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<sst xmlns="http://schemas.openxmlformats.org/spreadsheetml/2006/main" count="45" uniqueCount="40">
  <si>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检测机构检查结果为“差”的机构名单</t>
  </si>
  <si>
    <t>序号</t>
  </si>
  <si>
    <t>检测机构</t>
  </si>
  <si>
    <t>检测得分</t>
  </si>
  <si>
    <t>检查结果</t>
  </si>
  <si>
    <t>整改处理情况</t>
  </si>
  <si>
    <t>定安建筑材料检测中心</t>
  </si>
  <si>
    <t>整改后得分80</t>
  </si>
  <si>
    <t>陵水共创建筑工程质量检测有限公司</t>
  </si>
  <si>
    <t>企业已注销</t>
  </si>
  <si>
    <t xml:space="preserve">琼中鑫信建筑材料检测有限公司 </t>
  </si>
  <si>
    <t>整改后得分67</t>
  </si>
  <si>
    <t>海南有色工程勘察设计院</t>
  </si>
  <si>
    <t>整改后得分77</t>
  </si>
  <si>
    <t xml:space="preserve">乐东宏祥建设工程质量检测有限公司 </t>
  </si>
  <si>
    <t>整改后得分65</t>
  </si>
  <si>
    <t xml:space="preserve">海南文忠检测中心有限公司 </t>
  </si>
  <si>
    <t>因出具虚假报告受到行政处罚，企业已注销</t>
  </si>
  <si>
    <t>临高建成建设工程质量检测室</t>
  </si>
  <si>
    <t>整改后得分49，督促继续整改，列入重点监管对象</t>
  </si>
  <si>
    <t xml:space="preserve">九方安达工程技术集团有限责任公司 </t>
  </si>
  <si>
    <t>整改后得分76</t>
  </si>
  <si>
    <t xml:space="preserve">海南佑正工程检测有限公司 </t>
  </si>
  <si>
    <t>整改后得分63</t>
  </si>
  <si>
    <t xml:space="preserve">澄迈县容川建设工程质量检测有限公司 </t>
  </si>
  <si>
    <t>平台暂停出具报告（不满足资质要求）</t>
  </si>
  <si>
    <t xml:space="preserve">三亚市建设工程检验与房屋安全鉴定中心 </t>
  </si>
  <si>
    <t>整改后得分71</t>
  </si>
  <si>
    <t>昌华建筑工程质量检测（海南）有限公司</t>
  </si>
  <si>
    <t>整改后得分78</t>
  </si>
  <si>
    <t>海南诚方建筑工程检测有限公司</t>
  </si>
  <si>
    <t>海南保庆建筑工程质量检测有限公司</t>
  </si>
  <si>
    <t>海南高新科计工程检测有限公司</t>
  </si>
  <si>
    <t>整改后得分74</t>
  </si>
  <si>
    <t xml:space="preserve">海南联创工程质量检测有限公司 </t>
  </si>
  <si>
    <t>因出具虚假报告受到行政处罚</t>
  </si>
  <si>
    <t>海南忠建工程检测中心有限公司</t>
  </si>
  <si>
    <t>海南高安科建设工程质量检测有限公司</t>
  </si>
  <si>
    <t>海南海岛合众检测科技有限公司</t>
  </si>
  <si>
    <t>备注：检查得分是以第一次检查时得分为准，所有检测结果为“差”均进行整改或处理。检查总分100+3分，90分及以上为优秀，70～89分为良好，60～69分为一般，59分及以下为差。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</si>
</sst>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sz val="12"/>
      <color indexed="63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Alignment="0" applyProtection="0"/>
    <xf numFmtId="0" fontId="24" fillId="26" borderId="0" applyNumberFormat="0" applyBorder="0" applyAlignment="0" applyProtection="0"/>
    <xf numFmtId="44" fontId="0" fillId="0" borderId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1">
      <selection activeCell="H16" sqref="H16"/>
    </sheetView>
  </sheetViews>
  <sheetFormatPr defaultColWidth="9.00390625" defaultRowHeight="14.25"/>
  <cols>
    <col min="1" max="1" width="4.875" style="0" customWidth="1"/>
    <col min="2" max="2" width="37.25390625" style="0" customWidth="1"/>
    <col min="3" max="3" width="8.50390625" style="0" customWidth="1"/>
    <col min="4" max="4" width="8.25390625" style="0" customWidth="1"/>
    <col min="5" max="5" width="22.75390625" style="0" customWidth="1"/>
  </cols>
  <sheetData>
    <row r="1" spans="1:5" ht="15.75">
      <c r="A1" s="2" t="s">
        <v>0</v>
      </c>
      <c r="B1" s="3"/>
      <c r="C1" s="3"/>
      <c r="D1" s="3"/>
      <c r="E1" s="18"/>
    </row>
    <row r="2" spans="1:5" ht="15.75">
      <c r="A2" s="4"/>
      <c r="B2" s="5"/>
      <c r="C2" s="5"/>
      <c r="D2" s="5"/>
      <c r="E2" s="19"/>
    </row>
    <row r="3" spans="1:5" ht="24.75" customHeight="1">
      <c r="A3" s="6" t="s">
        <v>1</v>
      </c>
      <c r="B3" s="7" t="s">
        <v>2</v>
      </c>
      <c r="C3" s="6" t="s">
        <v>3</v>
      </c>
      <c r="D3" s="6" t="s">
        <v>4</v>
      </c>
      <c r="E3" s="20" t="s">
        <v>5</v>
      </c>
    </row>
    <row r="4" spans="1:5" ht="24.75" customHeight="1">
      <c r="A4" s="8">
        <v>1</v>
      </c>
      <c r="B4" s="7" t="s">
        <v>6</v>
      </c>
      <c r="C4" s="9">
        <v>56</v>
      </c>
      <c r="D4" s="10" t="str">
        <f aca="true" t="shared" si="0" ref="D2:D22">IF(C4&gt;=90,"优秀",IF(C4&gt;=70,"良好",IF(C4&gt;=60,"一般","差")))</f>
        <v>差</v>
      </c>
      <c r="E4" s="21" t="s">
        <v>7</v>
      </c>
    </row>
    <row r="5" spans="1:5" ht="24.75" customHeight="1">
      <c r="A5" s="8">
        <v>2</v>
      </c>
      <c r="B5" s="7" t="s">
        <v>8</v>
      </c>
      <c r="C5" s="9">
        <v>56</v>
      </c>
      <c r="D5" s="10" t="str">
        <f t="shared" si="0"/>
        <v>差</v>
      </c>
      <c r="E5" s="21" t="s">
        <v>9</v>
      </c>
    </row>
    <row r="6" spans="1:5" ht="24.75" customHeight="1">
      <c r="A6" s="8">
        <v>3</v>
      </c>
      <c r="B6" s="7" t="s">
        <v>10</v>
      </c>
      <c r="C6" s="9">
        <v>54</v>
      </c>
      <c r="D6" s="10" t="str">
        <f t="shared" si="0"/>
        <v>差</v>
      </c>
      <c r="E6" s="21" t="s">
        <v>11</v>
      </c>
    </row>
    <row r="7" spans="1:5" ht="24.75" customHeight="1">
      <c r="A7" s="8">
        <v>4</v>
      </c>
      <c r="B7" s="7" t="s">
        <v>12</v>
      </c>
      <c r="C7" s="9">
        <v>54</v>
      </c>
      <c r="D7" s="10" t="str">
        <f t="shared" si="0"/>
        <v>差</v>
      </c>
      <c r="E7" s="21" t="s">
        <v>13</v>
      </c>
    </row>
    <row r="8" spans="1:5" ht="24.75" customHeight="1">
      <c r="A8" s="8">
        <v>5</v>
      </c>
      <c r="B8" s="7" t="s">
        <v>14</v>
      </c>
      <c r="C8" s="9">
        <v>50</v>
      </c>
      <c r="D8" s="10" t="str">
        <f t="shared" si="0"/>
        <v>差</v>
      </c>
      <c r="E8" s="21" t="s">
        <v>15</v>
      </c>
    </row>
    <row r="9" spans="1:5" ht="34.5" customHeight="1">
      <c r="A9" s="8">
        <v>6</v>
      </c>
      <c r="B9" s="7" t="s">
        <v>16</v>
      </c>
      <c r="C9" s="9">
        <v>48</v>
      </c>
      <c r="D9" s="10" t="str">
        <f t="shared" si="0"/>
        <v>差</v>
      </c>
      <c r="E9" s="22" t="s">
        <v>17</v>
      </c>
    </row>
    <row r="10" spans="1:5" ht="51" customHeight="1">
      <c r="A10" s="8">
        <v>7</v>
      </c>
      <c r="B10" s="7" t="s">
        <v>18</v>
      </c>
      <c r="C10" s="9">
        <v>47</v>
      </c>
      <c r="D10" s="10" t="str">
        <f t="shared" si="0"/>
        <v>差</v>
      </c>
      <c r="E10" s="23" t="s">
        <v>19</v>
      </c>
    </row>
    <row r="11" spans="1:5" s="1" customFormat="1" ht="24.75" customHeight="1">
      <c r="A11" s="11">
        <v>8</v>
      </c>
      <c r="B11" s="7" t="s">
        <v>20</v>
      </c>
      <c r="C11" s="9">
        <v>46</v>
      </c>
      <c r="D11" s="10" t="str">
        <f t="shared" si="0"/>
        <v>差</v>
      </c>
      <c r="E11" s="22" t="s">
        <v>21</v>
      </c>
    </row>
    <row r="12" spans="1:5" ht="24.75" customHeight="1">
      <c r="A12" s="8">
        <v>9</v>
      </c>
      <c r="B12" s="7" t="s">
        <v>22</v>
      </c>
      <c r="C12" s="9">
        <v>46</v>
      </c>
      <c r="D12" s="10" t="str">
        <f t="shared" si="0"/>
        <v>差</v>
      </c>
      <c r="E12" s="21" t="s">
        <v>23</v>
      </c>
    </row>
    <row r="13" spans="1:5" ht="37.5" customHeight="1">
      <c r="A13" s="8">
        <v>10</v>
      </c>
      <c r="B13" s="7" t="s">
        <v>24</v>
      </c>
      <c r="C13" s="9">
        <v>44</v>
      </c>
      <c r="D13" s="10" t="str">
        <f t="shared" si="0"/>
        <v>差</v>
      </c>
      <c r="E13" s="22" t="s">
        <v>25</v>
      </c>
    </row>
    <row r="14" spans="1:5" ht="24.75" customHeight="1">
      <c r="A14" s="8">
        <v>11</v>
      </c>
      <c r="B14" s="7" t="s">
        <v>26</v>
      </c>
      <c r="C14" s="9">
        <v>44</v>
      </c>
      <c r="D14" s="10" t="str">
        <f t="shared" si="0"/>
        <v>差</v>
      </c>
      <c r="E14" s="21" t="s">
        <v>27</v>
      </c>
    </row>
    <row r="15" spans="1:5" ht="24.75" customHeight="1">
      <c r="A15" s="8">
        <v>12</v>
      </c>
      <c r="B15" s="7" t="s">
        <v>28</v>
      </c>
      <c r="C15" s="9">
        <v>41</v>
      </c>
      <c r="D15" s="10" t="str">
        <f t="shared" si="0"/>
        <v>差</v>
      </c>
      <c r="E15" s="21" t="s">
        <v>29</v>
      </c>
    </row>
    <row r="16" spans="1:5" ht="31.5" customHeight="1">
      <c r="A16" s="8">
        <v>13</v>
      </c>
      <c r="B16" s="7" t="s">
        <v>30</v>
      </c>
      <c r="C16" s="9">
        <v>40</v>
      </c>
      <c r="D16" s="10" t="str">
        <f t="shared" si="0"/>
        <v>差</v>
      </c>
      <c r="E16" s="22" t="s">
        <v>17</v>
      </c>
    </row>
    <row r="17" spans="1:5" ht="24.75" customHeight="1">
      <c r="A17" s="8">
        <v>14</v>
      </c>
      <c r="B17" s="7" t="s">
        <v>31</v>
      </c>
      <c r="C17" s="9">
        <v>39</v>
      </c>
      <c r="D17" s="10" t="str">
        <f t="shared" si="0"/>
        <v>差</v>
      </c>
      <c r="E17" s="21" t="s">
        <v>7</v>
      </c>
    </row>
    <row r="18" spans="1:5" ht="24.75" customHeight="1">
      <c r="A18" s="8">
        <v>15</v>
      </c>
      <c r="B18" s="7" t="s">
        <v>32</v>
      </c>
      <c r="C18" s="9">
        <v>39</v>
      </c>
      <c r="D18" s="10" t="str">
        <f t="shared" si="0"/>
        <v>差</v>
      </c>
      <c r="E18" s="21" t="s">
        <v>33</v>
      </c>
    </row>
    <row r="19" spans="1:5" ht="28.5" customHeight="1">
      <c r="A19" s="8">
        <v>16</v>
      </c>
      <c r="B19" s="7" t="s">
        <v>34</v>
      </c>
      <c r="C19" s="9">
        <v>39</v>
      </c>
      <c r="D19" s="10" t="str">
        <f t="shared" si="0"/>
        <v>差</v>
      </c>
      <c r="E19" s="22" t="s">
        <v>35</v>
      </c>
    </row>
    <row r="20" spans="1:5" ht="24.75" customHeight="1">
      <c r="A20" s="8">
        <v>17</v>
      </c>
      <c r="B20" s="7" t="s">
        <v>36</v>
      </c>
      <c r="C20" s="9">
        <v>30</v>
      </c>
      <c r="D20" s="10" t="str">
        <f t="shared" si="0"/>
        <v>差</v>
      </c>
      <c r="E20" s="21" t="s">
        <v>29</v>
      </c>
    </row>
    <row r="21" spans="1:5" ht="33" customHeight="1">
      <c r="A21" s="8">
        <v>18</v>
      </c>
      <c r="B21" s="7" t="s">
        <v>37</v>
      </c>
      <c r="C21" s="9">
        <v>24</v>
      </c>
      <c r="D21" s="10" t="str">
        <f t="shared" si="0"/>
        <v>差</v>
      </c>
      <c r="E21" s="22" t="s">
        <v>17</v>
      </c>
    </row>
    <row r="22" spans="1:5" ht="33" customHeight="1">
      <c r="A22" s="8">
        <v>19</v>
      </c>
      <c r="B22" s="7" t="s">
        <v>38</v>
      </c>
      <c r="C22" s="9">
        <v>16</v>
      </c>
      <c r="D22" s="10" t="str">
        <f t="shared" si="0"/>
        <v>差</v>
      </c>
      <c r="E22" s="22" t="s">
        <v>17</v>
      </c>
    </row>
    <row r="23" spans="1:5" ht="15.75">
      <c r="A23" s="12" t="s">
        <v>39</v>
      </c>
      <c r="B23" s="13"/>
      <c r="C23" s="13"/>
      <c r="D23" s="13"/>
      <c r="E23" s="24"/>
    </row>
    <row r="24" spans="1:5" ht="15.75">
      <c r="A24" s="14"/>
      <c r="B24" s="15"/>
      <c r="C24" s="15"/>
      <c r="D24" s="15"/>
      <c r="E24" s="25"/>
    </row>
    <row r="25" spans="1:5" ht="15.75">
      <c r="A25" s="16"/>
      <c r="B25" s="17"/>
      <c r="C25" s="17"/>
      <c r="D25" s="17"/>
      <c r="E25" s="26"/>
    </row>
  </sheetData>
  <sheetProtection/>
  <mergeCells count="2">
    <mergeCell ref="A1:E2"/>
    <mergeCell ref="A23:E25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美兰区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greatwall</cp:lastModifiedBy>
  <dcterms:created xsi:type="dcterms:W3CDTF">2023-03-16T09:57:42Z</dcterms:created>
  <dcterms:modified xsi:type="dcterms:W3CDTF">2023-03-20T20:39:42Z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E472542B7AAC4A859A71E693EC660095</vt:lpwstr>
  </property>
  <property fmtid="{D5CDD505-2E9C-101B-9397-08002B2CF9AE}" pid="4" name="퀀_generated_2.-2147483648">
    <vt:i4>2052</vt:i4>
  </property>
</Properties>
</file>