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附件1" sheetId="1" r:id="rId1"/>
  </sheets>
  <definedNames>
    <definedName name="_xlnm.Print_Area" localSheetId="0">'附件1'!$A$1:$G$24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<sst xmlns="http://schemas.openxmlformats.org/spreadsheetml/2006/main" count="28" uniqueCount="28">
  <si>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   附件1</t>
  </si>
  <si>
    <t>海南省2019年城镇保障性安居工程计划分解表</t>
  </si>
  <si>
    <t>单位：套</t>
  </si>
  <si>
    <t>责任单位</t>
  </si>
  <si>
    <t>棚户区改造</t>
  </si>
  <si>
    <t>租赁补贴</t>
  </si>
  <si>
    <t>开工
计划</t>
  </si>
  <si>
    <t>基本建成计划</t>
  </si>
  <si>
    <t>城镇棚户区</t>
  </si>
  <si>
    <t>国有垦区危房</t>
  </si>
  <si>
    <t>总计</t>
  </si>
  <si>
    <t>海口市</t>
  </si>
  <si>
    <t>三亚市</t>
  </si>
  <si>
    <t>儋州市</t>
  </si>
  <si>
    <t>文昌市</t>
  </si>
  <si>
    <t>琼海市</t>
  </si>
  <si>
    <t>万宁市</t>
  </si>
  <si>
    <t>五指山市</t>
  </si>
  <si>
    <t>昌江县</t>
  </si>
  <si>
    <t>临高县</t>
  </si>
  <si>
    <t>屯昌县</t>
  </si>
  <si>
    <t>白沙县</t>
  </si>
  <si>
    <t>定安县</t>
  </si>
  <si>
    <t>澄迈县</t>
  </si>
  <si>
    <t>乐东县</t>
  </si>
  <si>
    <t>陵水县</t>
  </si>
  <si>
    <t>琼中县</t>
  </si>
  <si>
    <t>注：东方市、保亭县没有2019年城镇保障性安居工程计划。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</si>
</sst>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8"/>
      <name val="方正小标宋_GBK"/>
      <family val="4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5" borderId="0" applyNumberFormat="0" applyBorder="0" applyAlignment="0" applyProtection="0"/>
    <xf numFmtId="42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1" applyNumberFormat="0" applyAlignment="0" applyProtection="0"/>
    <xf numFmtId="0" fontId="10" fillId="7" borderId="0" applyNumberFormat="0" applyBorder="0" applyAlignment="0" applyProtection="0"/>
    <xf numFmtId="0" fontId="1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11" borderId="1" applyNumberFormat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22" fillId="0" borderId="2" applyNumberFormat="0" applyFill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1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6" applyNumberFormat="0" applyFill="0" applyAlignment="0" applyProtection="0"/>
    <xf numFmtId="0" fontId="23" fillId="19" borderId="7" applyNumberFormat="0" applyAlignment="0" applyProtection="0"/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1" fillId="13" borderId="8" applyNumberFormat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 wrapText="1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常规 2" xfId="52"/>
    <cellStyle name="常规 3" xfId="53"/>
    <cellStyle name="汇总" xfId="54"/>
    <cellStyle name="检查单元格" xfId="55"/>
    <cellStyle name="着色 5" xfId="56"/>
    <cellStyle name="适中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14</xdr:row>
      <xdr:rowOff>200025</xdr:rowOff>
    </xdr:from>
    <xdr:ext cx="28575" cy="180975"/>
    <xdr:sp fLocksText="0">
      <xdr:nvSpPr>
        <xdr:cNvPr id="1" name="TextBox 17"/>
        <xdr:cNvSpPr txBox="1">
          <a:spLocks noChangeArrowheads="1"/>
        </xdr:cNvSpPr>
      </xdr:nvSpPr>
      <xdr:spPr>
        <a:xfrm>
          <a:off x="4048125" y="43148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200025</xdr:rowOff>
    </xdr:from>
    <xdr:ext cx="28575" cy="180975"/>
    <xdr:sp fLocksText="0">
      <xdr:nvSpPr>
        <xdr:cNvPr id="2" name="TextBox 18"/>
        <xdr:cNvSpPr txBox="1">
          <a:spLocks noChangeArrowheads="1"/>
        </xdr:cNvSpPr>
      </xdr:nvSpPr>
      <xdr:spPr>
        <a:xfrm>
          <a:off x="4048125" y="43148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SheetLayoutView="100" workbookViewId="0" topLeftCell="A1">
      <selection activeCell="J18" sqref="J18"/>
    </sheetView>
  </sheetViews>
  <sheetFormatPr defaultColWidth="8.875" defaultRowHeight="14.25"/>
  <cols>
    <col min="1" max="1" width="4.125" style="4" customWidth="1"/>
    <col min="2" max="2" width="10.625" style="6" customWidth="1"/>
    <col min="3" max="3" width="9.25390625" style="6" customWidth="1"/>
    <col min="4" max="4" width="13.875" style="6" customWidth="1"/>
    <col min="5" max="5" width="15.25390625" style="6" customWidth="1"/>
    <col min="6" max="6" width="15.50390625" style="7" customWidth="1"/>
    <col min="7" max="7" width="9.75390625" style="7" customWidth="1"/>
    <col min="8" max="245" width="8.875" style="7" customWidth="1"/>
    <col min="246" max="250" width="8.875" style="8" customWidth="1"/>
  </cols>
  <sheetData>
    <row r="1" spans="1:5" ht="19.5" customHeight="1">
      <c r="A1" s="9" t="s">
        <v>0</v>
      </c>
      <c r="B1" s="9"/>
      <c r="C1" s="9"/>
      <c r="D1" s="10"/>
      <c r="E1" s="10"/>
    </row>
    <row r="2" spans="1:7" ht="24.75" customHeight="1">
      <c r="A2" s="11" t="s">
        <v>1</v>
      </c>
      <c r="B2" s="11"/>
      <c r="C2" s="11"/>
      <c r="D2" s="11"/>
      <c r="E2" s="11"/>
      <c r="F2" s="11"/>
      <c r="G2" s="11"/>
    </row>
    <row r="3" spans="1:7" ht="17.25" customHeight="1">
      <c r="A3" s="12"/>
      <c r="B3" s="12"/>
      <c r="C3" s="12"/>
      <c r="D3" s="12"/>
      <c r="E3" s="12"/>
      <c r="F3" s="13" t="s">
        <v>2</v>
      </c>
      <c r="G3" s="13"/>
    </row>
    <row r="4" spans="1:7" s="1" customFormat="1" ht="21" customHeight="1">
      <c r="A4" s="14" t="s">
        <v>3</v>
      </c>
      <c r="B4" s="14"/>
      <c r="C4" s="15" t="s">
        <v>4</v>
      </c>
      <c r="D4" s="15"/>
      <c r="E4" s="15"/>
      <c r="F4" s="16"/>
      <c r="G4" s="17" t="s">
        <v>5</v>
      </c>
    </row>
    <row r="5" spans="1:7" s="1" customFormat="1" ht="13.5" customHeight="1">
      <c r="A5" s="14"/>
      <c r="B5" s="14"/>
      <c r="C5" s="18" t="s">
        <v>6</v>
      </c>
      <c r="D5" s="19"/>
      <c r="E5" s="15"/>
      <c r="F5" s="17" t="s">
        <v>7</v>
      </c>
      <c r="G5" s="17"/>
    </row>
    <row r="6" spans="1:7" s="1" customFormat="1" ht="25.5" customHeight="1">
      <c r="A6" s="14"/>
      <c r="B6" s="14"/>
      <c r="C6" s="15"/>
      <c r="D6" s="20" t="s">
        <v>8</v>
      </c>
      <c r="E6" s="20" t="s">
        <v>9</v>
      </c>
      <c r="F6" s="21"/>
      <c r="G6" s="17"/>
    </row>
    <row r="7" spans="1:7" s="1" customFormat="1" ht="24" customHeight="1">
      <c r="A7" s="14" t="s">
        <v>10</v>
      </c>
      <c r="B7" s="14"/>
      <c r="C7" s="15">
        <f>SUM(C8:C23)</f>
        <v>8461</v>
      </c>
      <c r="D7" s="15">
        <f>SUM(D8:D23)</f>
        <v>7123</v>
      </c>
      <c r="E7" s="15">
        <f>SUM(E8:E23)</f>
        <v>1338</v>
      </c>
      <c r="F7" s="22">
        <f>SUM(F8:F23)</f>
        <v>1409</v>
      </c>
      <c r="G7" s="23">
        <f>SUM(G8:G23)</f>
        <v>4632</v>
      </c>
    </row>
    <row r="8" spans="1:7" s="2" customFormat="1" ht="25.5" customHeight="1">
      <c r="A8" s="24">
        <v>1</v>
      </c>
      <c r="B8" s="20" t="s">
        <v>11</v>
      </c>
      <c r="C8" s="20">
        <f>D8+E8</f>
        <v>800</v>
      </c>
      <c r="D8" s="25">
        <v>800</v>
      </c>
      <c r="E8" s="25"/>
      <c r="F8" s="26">
        <v>476</v>
      </c>
      <c r="G8" s="23">
        <v>3280</v>
      </c>
    </row>
    <row r="9" spans="1:7" s="3" customFormat="1" ht="25.5" customHeight="1">
      <c r="A9" s="24">
        <v>2</v>
      </c>
      <c r="B9" s="20" t="s">
        <v>12</v>
      </c>
      <c r="C9" s="20">
        <f>D9+E9</f>
        <v>5523</v>
      </c>
      <c r="D9" s="23">
        <v>5523</v>
      </c>
      <c r="E9" s="25"/>
      <c r="F9" s="26">
        <v>400</v>
      </c>
      <c r="G9" s="23">
        <v>619</v>
      </c>
    </row>
    <row r="10" spans="1:7" s="3" customFormat="1" ht="25.5" customHeight="1">
      <c r="A10" s="24">
        <v>3</v>
      </c>
      <c r="B10" s="20" t="s">
        <v>13</v>
      </c>
      <c r="C10" s="20">
        <f>D10+E10</f>
        <v>985</v>
      </c>
      <c r="D10" s="25">
        <v>800</v>
      </c>
      <c r="E10" s="25">
        <v>185</v>
      </c>
      <c r="F10" s="27"/>
      <c r="G10" s="23">
        <v>100</v>
      </c>
    </row>
    <row r="11" spans="1:7" s="3" customFormat="1" ht="25.5" customHeight="1">
      <c r="A11" s="24">
        <v>4</v>
      </c>
      <c r="B11" s="20" t="s">
        <v>14</v>
      </c>
      <c r="C11" s="20">
        <f>D11+E11</f>
        <v>110</v>
      </c>
      <c r="D11" s="25"/>
      <c r="E11" s="25">
        <v>110</v>
      </c>
      <c r="F11" s="26">
        <v>65</v>
      </c>
      <c r="G11" s="23"/>
    </row>
    <row r="12" spans="1:7" s="3" customFormat="1" ht="25.5" customHeight="1">
      <c r="A12" s="24">
        <v>5</v>
      </c>
      <c r="B12" s="20" t="s">
        <v>15</v>
      </c>
      <c r="C12" s="20">
        <f>D12+E12</f>
        <v>51</v>
      </c>
      <c r="D12" s="25"/>
      <c r="E12" s="25">
        <v>51</v>
      </c>
      <c r="F12" s="26">
        <v>17</v>
      </c>
      <c r="G12" s="23">
        <v>100</v>
      </c>
    </row>
    <row r="13" spans="1:7" s="3" customFormat="1" ht="25.5" customHeight="1">
      <c r="A13" s="24">
        <v>6</v>
      </c>
      <c r="B13" s="20" t="s">
        <v>16</v>
      </c>
      <c r="C13" s="20">
        <f>D13+E13</f>
        <v>442</v>
      </c>
      <c r="D13" s="25"/>
      <c r="E13" s="25">
        <v>442</v>
      </c>
      <c r="F13" s="26"/>
      <c r="G13" s="23">
        <v>120</v>
      </c>
    </row>
    <row r="14" spans="1:7" s="4" customFormat="1" ht="25.5" customHeight="1">
      <c r="A14" s="24">
        <v>7</v>
      </c>
      <c r="B14" s="20" t="s">
        <v>17</v>
      </c>
      <c r="C14" s="20"/>
      <c r="D14" s="25"/>
      <c r="E14" s="25"/>
      <c r="F14" s="24">
        <v>265</v>
      </c>
      <c r="G14" s="23">
        <v>160</v>
      </c>
    </row>
    <row r="15" spans="1:7" s="5" customFormat="1" ht="25.5" customHeight="1">
      <c r="A15" s="24">
        <v>8</v>
      </c>
      <c r="B15" s="20" t="s">
        <v>18</v>
      </c>
      <c r="C15" s="20"/>
      <c r="D15" s="25"/>
      <c r="E15" s="25"/>
      <c r="F15" s="26"/>
      <c r="G15" s="28">
        <v>100</v>
      </c>
    </row>
    <row r="16" spans="1:7" s="2" customFormat="1" ht="25.5" customHeight="1">
      <c r="A16" s="24">
        <v>9</v>
      </c>
      <c r="B16" s="20" t="s">
        <v>19</v>
      </c>
      <c r="C16" s="20"/>
      <c r="D16" s="25"/>
      <c r="E16" s="25"/>
      <c r="F16" s="26">
        <v>98</v>
      </c>
      <c r="G16" s="23">
        <v>15</v>
      </c>
    </row>
    <row r="17" spans="1:7" s="5" customFormat="1" ht="25.5" customHeight="1">
      <c r="A17" s="24">
        <v>10</v>
      </c>
      <c r="B17" s="20" t="s">
        <v>20</v>
      </c>
      <c r="C17" s="20">
        <f>D17+E17</f>
        <v>82</v>
      </c>
      <c r="D17" s="25"/>
      <c r="E17" s="25">
        <v>82</v>
      </c>
      <c r="F17" s="26"/>
      <c r="G17" s="28">
        <v>43</v>
      </c>
    </row>
    <row r="18" spans="1:7" s="5" customFormat="1" ht="25.5" customHeight="1">
      <c r="A18" s="24">
        <v>11</v>
      </c>
      <c r="B18" s="20" t="s">
        <v>21</v>
      </c>
      <c r="C18" s="20"/>
      <c r="D18" s="25"/>
      <c r="E18" s="25"/>
      <c r="F18" s="26"/>
      <c r="G18" s="28">
        <v>10</v>
      </c>
    </row>
    <row r="19" spans="1:7" s="3" customFormat="1" ht="25.5" customHeight="1">
      <c r="A19" s="24">
        <v>12</v>
      </c>
      <c r="B19" s="20" t="s">
        <v>22</v>
      </c>
      <c r="C19" s="20">
        <f>D19+E19</f>
        <v>104</v>
      </c>
      <c r="D19" s="25"/>
      <c r="E19" s="25">
        <v>104</v>
      </c>
      <c r="F19" s="26"/>
      <c r="G19" s="28">
        <v>15</v>
      </c>
    </row>
    <row r="20" spans="1:7" s="5" customFormat="1" ht="25.5" customHeight="1">
      <c r="A20" s="24">
        <v>13</v>
      </c>
      <c r="B20" s="20" t="s">
        <v>23</v>
      </c>
      <c r="C20" s="20">
        <f>D20+E20</f>
        <v>121</v>
      </c>
      <c r="D20" s="25"/>
      <c r="E20" s="25">
        <v>121</v>
      </c>
      <c r="F20" s="26"/>
      <c r="G20" s="28">
        <v>50</v>
      </c>
    </row>
    <row r="21" spans="1:7" s="5" customFormat="1" ht="25.5" customHeight="1">
      <c r="A21" s="24">
        <v>14</v>
      </c>
      <c r="B21" s="20" t="s">
        <v>24</v>
      </c>
      <c r="C21" s="20"/>
      <c r="D21" s="23"/>
      <c r="E21" s="25"/>
      <c r="F21" s="26">
        <v>88</v>
      </c>
      <c r="G21" s="28"/>
    </row>
    <row r="22" spans="1:7" s="5" customFormat="1" ht="25.5" customHeight="1">
      <c r="A22" s="24">
        <v>15</v>
      </c>
      <c r="B22" s="20" t="s">
        <v>25</v>
      </c>
      <c r="C22" s="20">
        <f>D22+E22</f>
        <v>103</v>
      </c>
      <c r="D22" s="23"/>
      <c r="E22" s="23">
        <v>103</v>
      </c>
      <c r="F22" s="26"/>
      <c r="G22" s="28"/>
    </row>
    <row r="23" spans="1:7" s="3" customFormat="1" ht="25.5" customHeight="1">
      <c r="A23" s="24">
        <v>16</v>
      </c>
      <c r="B23" s="20" t="s">
        <v>26</v>
      </c>
      <c r="C23" s="23">
        <f>D23+E23</f>
        <v>140</v>
      </c>
      <c r="D23" s="23"/>
      <c r="E23" s="25">
        <v>140</v>
      </c>
      <c r="F23" s="28"/>
      <c r="G23" s="28">
        <v>20</v>
      </c>
    </row>
    <row r="24" spans="1:7" ht="14.25">
      <c r="A24" s="29" t="s">
        <v>27</v>
      </c>
      <c r="B24" s="30"/>
      <c r="C24" s="30"/>
      <c r="D24" s="30"/>
      <c r="E24" s="30"/>
      <c r="F24" s="30"/>
      <c r="G24" s="30"/>
    </row>
  </sheetData>
  <sheetProtection/>
  <mergeCells count="12">
    <mergeCell ref="A1:C1"/>
    <mergeCell ref="A2:G2"/>
    <mergeCell ref="A3:E3"/>
    <mergeCell ref="F3:G3"/>
    <mergeCell ref="C4:F4"/>
    <mergeCell ref="D5:E5"/>
    <mergeCell ref="A7:B7"/>
    <mergeCell ref="A24:G24"/>
    <mergeCell ref="C5:C6"/>
    <mergeCell ref="F5:F6"/>
    <mergeCell ref="G4:G6"/>
    <mergeCell ref="A4:B6"/>
  </mergeCell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wzh</dc:creator>
  <cp:keywords/>
  <dc:description/>
  <cp:lastModifiedBy>王智</cp:lastModifiedBy>
  <cp:lastPrinted>2019-04-10T03:56:33Z</cp:lastPrinted>
  <dcterms:created xsi:type="dcterms:W3CDTF">2016-11-16T12:36:48Z</dcterms:created>
  <dcterms:modified xsi:type="dcterms:W3CDTF">2019-04-10T04:04:17Z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