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450" activeTab="3"/>
  </bookViews>
  <sheets>
    <sheet name="封面" sheetId="1" r:id="rId1"/>
    <sheet name="基本信用信息" sheetId="2" r:id="rId2"/>
    <sheet name="良好信用信息评分" sheetId="3" r:id="rId3"/>
    <sheet name="不良信用信息评分" sheetId="4" r:id="rId4"/>
    <sheet name="严重失信主体名单" sheetId="5" r:id="rId5"/>
  </sheets>
  <definedNames>
    <definedName name="_xlnm.Print_Area" localSheetId="1">'基本信用信息'!$A$1:$H$22</definedName>
    <definedName name="_xlnm.Print_Area" localSheetId="2">'良好信用信息评分'!$A$1:$I$43</definedName>
    <definedName name="_xlnm.Print_Area" localSheetId="3">'不良信用信息评分'!$A$1:$L$101</definedName>
    <definedName name="_xlnm.Print_Area" localSheetId="4">'严重失信主体名单'!$A$1:$K$12</definedName>
  </definedNames>
  <calcPr fullCalcOnLoad="1"/>
</workbook>
</file>

<file path=xl/sharedStrings.xml><?xml version="1.0" encoding="utf-8"?>
<sst xmlns="http://schemas.openxmlformats.org/spreadsheetml/2006/main" count="1264" uniqueCount="558">
  <si>
    <t>海南省建筑施工企业           
信用评价标准</t>
  </si>
  <si>
    <t>建筑施工企业信用满分值为 290分，其中基本信用信息满分60分、良好信用信息满分30分，不良信用信息起始200分。按照评价标准予以加分或扣分，每三个月按照得分排名划分信用等级</t>
  </si>
  <si>
    <t>该标准适用于从事房屋建筑工程和市政公用工程施工总承包活动的施工总承包企业的信用评价</t>
  </si>
  <si>
    <t>海南省住房和城乡建设厅</t>
  </si>
  <si>
    <t>2024年</t>
  </si>
  <si>
    <t>基本信用信息评价标准（最高总分60分）</t>
  </si>
  <si>
    <t>行为类别</t>
  </si>
  <si>
    <t>行为代码</t>
  </si>
  <si>
    <t>行为描述</t>
  </si>
  <si>
    <t>加分标准</t>
  </si>
  <si>
    <t>公示期</t>
  </si>
  <si>
    <t>数据来源</t>
  </si>
  <si>
    <t>纳入依据</t>
  </si>
  <si>
    <t>公开属性</t>
  </si>
  <si>
    <t>基础分</t>
  </si>
  <si>
    <t>SG-A01-01</t>
  </si>
  <si>
    <t>登记注册信息</t>
  </si>
  <si>
    <t>30分</t>
  </si>
  <si>
    <t>长期</t>
  </si>
  <si>
    <t>建立诚信档案手册后系统自然生成。</t>
  </si>
  <si>
    <t>《国务院办公厅关于加快推进社会信用体系建设构建以信用为基础的新型监管机制的指导意见》（国办发〔2019〕35号）
《全国公共信用信息基础目录（2021年版）》
《海南自由贸易港公共信用信息目录（2022年版）》</t>
  </si>
  <si>
    <t>公开</t>
  </si>
  <si>
    <t>SG-A01-02</t>
  </si>
  <si>
    <t>公共信用综合评价情况</t>
  </si>
  <si>
    <t>评价等次为优秀的加6分，良的加4分，中的加2分，差的0分。若无评级加2分。</t>
  </si>
  <si>
    <t>3个月</t>
  </si>
  <si>
    <t>海南自贸港信用信息共享平台中最新评价等次数据。</t>
  </si>
  <si>
    <t>不公开</t>
  </si>
  <si>
    <t>经营生产</t>
  </si>
  <si>
    <t>SG-A02-01</t>
  </si>
  <si>
    <t>承揽的工程项目合同总额排名</t>
  </si>
  <si>
    <t>房建：近三年内承揽项目合同额40亿元（含）~500亿元以上的，4-6分；10亿元（含）~40亿元以上的，3-4分；10亿元以下的，2-3分。区间内按线性插值计算分值。（满分6分）
市政：近三年内承揽项目合同额20亿元（含）~200亿元以上的，4-6分；5亿元（含）~20亿元以上的，3-4分；5亿元以下的，2-3分。区间内按线性插值计算分值。（满分6分）</t>
  </si>
  <si>
    <t>从施工许可系统和实名制系统中采集。</t>
  </si>
  <si>
    <t>SG-A02-02</t>
  </si>
  <si>
    <t>完工的工程项目单体规模较大、建造复杂的</t>
  </si>
  <si>
    <t>承接房建项目单体工程造价超过5亿元、建筑面积超过10万平方米、建筑高度超过100m、结构单跨超过30m的，每一项目加0.5分。满分0.5分。
承接市政项目中包含桥梁超过1千米、隧道超过1千米的每一项加0.5分。满分0.5分。</t>
  </si>
  <si>
    <t>2年</t>
  </si>
  <si>
    <t>企业自愿提供，本省行政区域内项目由所在地住建主管部门认定采集；本省行政区域以外项目由海南省级住建主管部门认定采集。</t>
  </si>
  <si>
    <t>SG-A02-03</t>
  </si>
  <si>
    <t>投资设立并经营装配式建筑构配件生产企业的</t>
  </si>
  <si>
    <t>全资一个加1分，控股的一个加0.8分，参股10%以上的一个加0.5分。(集团公司投资经营的，可将该分值加至其集团内最多两家企业，且该企业3年内不得变更)，满分1分。</t>
  </si>
  <si>
    <t>企业自愿提供。提交营业执照、股权证明、正常运营证明等证明材料，海南省内企业由注册地市县住建主管部门审核，省外企业由海南省级住建主管部门认定采集（公示期满后可重新提交）。</t>
  </si>
  <si>
    <t>SG-A02-04</t>
  </si>
  <si>
    <t>获得高新技术企业的</t>
  </si>
  <si>
    <t>0.5分。</t>
  </si>
  <si>
    <t>企业自愿提供。提交认定证书，海南省内企业由注册地市县住建主管部门审核，省外企业由由海南省级住建主管部门认定采集（公示期满后可重新提交）。</t>
  </si>
  <si>
    <t>SG-A02-05</t>
  </si>
  <si>
    <t>企业投入研发费用的</t>
  </si>
  <si>
    <t>年度投入达到100万的，加0.5分。</t>
  </si>
  <si>
    <t>1年</t>
  </si>
  <si>
    <t>企业自愿提供。提交研发投入证明材料后，海南省内企业由注册地市县住建主管部门审核，省外企业由海南省级住建主管部门认定采集。</t>
  </si>
  <si>
    <t>SG-A02-06</t>
  </si>
  <si>
    <t>晋升施工总承包资质等级的</t>
  </si>
  <si>
    <t>1分，满分1分。</t>
  </si>
  <si>
    <t>企业自愿提供。提交晋升前后资质证书等证明材料后由海南省住建主管部门认定采集（不包括三级升二级）。</t>
  </si>
  <si>
    <t>SG-A02-07</t>
  </si>
  <si>
    <t>实施智能建造的</t>
  </si>
  <si>
    <t>1.主编智能建造应用技术导则及评价标准加1分，参编智能建造应用技术导则及评价标准加0.5分；
2.被省级主管部门列入智能建造试点项目的主要实施单位，每个项目加0.5分，满分0.5分；
本项满分1分。</t>
  </si>
  <si>
    <t>企业自愿提供。提交地级市以上住建部门认定依据及证明材料，由海南省级住建主管部门审核认定采集。</t>
  </si>
  <si>
    <t>SG-A02-08</t>
  </si>
  <si>
    <t>具有技能工人的</t>
  </si>
  <si>
    <t>施工总承包特级企业自有中级及以上等级技能工人60人（含）以上，一级企业30人（含）以上，二级企业15人（含）以上的，加1分。</t>
  </si>
  <si>
    <t>企业自愿提供。提交技能工人近半年的社保证明、技能证书后，海南省内企业由注册地市县住建主管部门审核，省外企业由海南省级住建主管部门认定采集。</t>
  </si>
  <si>
    <t>社会责任</t>
  </si>
  <si>
    <t>SG-A03-01</t>
  </si>
  <si>
    <t>编制省级以上工程建设标准、计价依据，并正式颁布的</t>
  </si>
  <si>
    <t>主编单位每次1分，参编单位每次0.5分。满分1分。</t>
  </si>
  <si>
    <t>企业自愿提供。提交颁布的文件上载明的主编/参编单位等证明材料后由海南省住建主管部门认定采集。</t>
  </si>
  <si>
    <t>SG-A03-02</t>
  </si>
  <si>
    <t>开展乡村振兴、扶贫、助学、防疫救灾等捐赠类社会公益活动的</t>
  </si>
  <si>
    <t>折合资金每次投入达到2万元，每次加0.5分，满分1分。</t>
  </si>
  <si>
    <t>企业自愿提供。提交地级市（含省直管县）以上住建主管部门认可的开展公益活动的文件。发生在本省行政区域内的，由组织活动的住建主管部门认定采集。发生在本省行政区域以外的由海南省级住建主管部门审核认定。</t>
  </si>
  <si>
    <t>SG-A03-03</t>
  </si>
  <si>
    <t>参与主管部门组织的抢险救灾、疫情防控等紧急和援建工程建设工作受到省级住建主管部门表彰的</t>
  </si>
  <si>
    <t>1.作为总承包单位承建完成相关工程项目的，合同或者造价金额1亿元及以上的，每次加3分，5000万（含）-1亿元的，每次加2.5分，2000万（含）-5000万的，每次加2分，1000万（含）-2000万，每次加1.5分，1000万以下的，加1分。满分3分；
2.组织批量材料物资、成建制人员等参与、支援项目建设，每次加0.5分，满分1分。</t>
  </si>
  <si>
    <t>企业自愿提供。提交表彰文件、承建工程合同等证明材料后由海南省级住建主管部门认定采集。</t>
  </si>
  <si>
    <t>SG-A03-04</t>
  </si>
  <si>
    <t>建立省级应急救援队伍及自有装备设施的</t>
  </si>
  <si>
    <t>1.建立应急救援队伍人员每超过10人（含）的，加0.5分，超过30人（含）以上的，加1.5分。满分1.5分；
2.自有装备设施金额在100万（含）-300万的，加0.5分；300万（含）-600万的，加1分，超过600万的，加1.5分。满分1.5分。
以上两个条件需同时满足才予以加分（加分区间1-3分）。</t>
  </si>
  <si>
    <t>企业自愿提供。提交应急救援队伍人员近半年的社保证明、装备设施清单及相关发票收据、应急救援队伍成立相关证明文件（企业注册地省级住建主管部门认定的文件）由省级住建主管部门认定采集（公示期满后可重新提交）。</t>
  </si>
  <si>
    <t>SG-A03-05</t>
  </si>
  <si>
    <t>公积金缴存情况正常的</t>
  </si>
  <si>
    <t>具体加分标准以省公积金管理局要求为准。
满分1分。</t>
  </si>
  <si>
    <t>采集省公积金管理局推送的得分数据。</t>
  </si>
  <si>
    <t>SG-A03-06</t>
  </si>
  <si>
    <t>根据主管部门要求选派人员参与涉及民生经济、人民生命健康安全等专项或重大工作（不包括日常工作中聘请专家参加检查、评审工作），受到省级住建主管部门表彰的</t>
  </si>
  <si>
    <t>根据要求选派人员提供技术管理力量支持，每次0.5分，满分1分。</t>
  </si>
  <si>
    <t>企业自愿提供。提交表彰等证明文件由省级住建主管部门认定采集。</t>
  </si>
  <si>
    <t>党群建设</t>
  </si>
  <si>
    <t>SG-A04-01</t>
  </si>
  <si>
    <t>开展党群团建设成效显著，受到省级住建主管部门表彰的（不包括党日活动）</t>
  </si>
  <si>
    <t>省级对企业表扬每次得0.5分，对项目表扬每次得0.25分；满分0.5分。</t>
  </si>
  <si>
    <t>企业自愿提供。提交表彰文件等证明材料由海南省级住建主管部门认定采集。</t>
  </si>
  <si>
    <t>SG-A04-02</t>
  </si>
  <si>
    <t>获得荣誉称号的</t>
  </si>
  <si>
    <t>被评为五一劳动奖状，国家级加1分，省级加0.6分；工人先锋号、青年文明号、三八红旗集体的，国家级0.8分，省（部）级加0.4分，以上满分1分。</t>
  </si>
  <si>
    <t>企业自愿提供。提交相关奖状等证明材料由海南省级住建主管部门认定采集。</t>
  </si>
  <si>
    <t>SG-A04-03</t>
  </si>
  <si>
    <t>组织参与省级以上住建部门或省级住建系统工会组织的建筑领域技能竞赛、劳动竞赛的</t>
  </si>
  <si>
    <t>1.成功承办省级竞赛活动的单位每次加1分；
2.参加国家级竞赛获奖第一名加1.5分，获奖最后一名0.8分；参加省级竞赛获奖第一名加0.8分，获奖最后一名加0.5分；其他获奖名次加分在此区间按奖项设置名次插值计分。优胜奖（若设）加0.1分；
3.参加省级劳动竞赛被评为先进集体的加1分，参加省级职业技能竞赛被评为优秀组织单位的加0.5分。
以上满分2分。</t>
  </si>
  <si>
    <t>企业自愿提供。提交相关文件、奖状、证书等证明材料由海南省级住建主管部门认定采集。</t>
  </si>
  <si>
    <t>注：1.如果施工单位是联合体，则合同额按照联合体协议中注明双方比例划分，没有注明比例的均分；
        2.所有涉及加分项目均已在住建部建筑市场监管服务平台登记且数据经过主管部门审核，承揽的工程项目还应在实名制系统中有考勤记录；
        3.对外公开发布的相关证明文件应同时提供相应网址链接供审核认定；
        4.公示期从行为被认定或发生日时起算；
        5.C（较好）、D（一般）级对应到《海南省公共信用分级分类管理办法（试行）》四级标准中的“C类（一般）”。</t>
  </si>
  <si>
    <t>良好信用信息评价标准（最高总分30分）</t>
  </si>
  <si>
    <t>最高分</t>
  </si>
  <si>
    <t>通报表扬</t>
  </si>
  <si>
    <t>SG-B01-01</t>
  </si>
  <si>
    <t>企业或其承建项目在从事建筑活动中受到住房城乡建设部通报表扬的</t>
  </si>
  <si>
    <t>企业自愿提供。提交相关文件、公布网址链接等证明材料由海南省级住建主管部门审核。</t>
  </si>
  <si>
    <t>中共中央办公 国务院办公厅关于印发《评比达标表彰活动管理办法》的通知
《国务院关于印发社会信用体系
建设规划纲要（2014—2020 年）
的 通 知 》 （ 国 发 〔 2014 〕 21号）；
《国务院关于建立完善守信联合激励和失信联合惩戒制度加快推进社会诚信建设的指导意见》（国发〔2016〕33号）；
《国务院办公厅转发住房城乡建设部关于完善质量保障体系提升建筑工程品质指导意见的通知》（（国办函〔2019〕92号）；
《全国公共信用信息基础目录（2021年版）》</t>
  </si>
  <si>
    <t>SG-B01-02</t>
  </si>
  <si>
    <t>企业或其承建项目在从事建筑活动中受到省级住建主管部门通报表扬的</t>
  </si>
  <si>
    <t>国家级奖项表彰</t>
  </si>
  <si>
    <t>SG-B02-01</t>
  </si>
  <si>
    <t>承建项目获得中国土木工程詹天佑奖的</t>
  </si>
  <si>
    <t>3年</t>
  </si>
  <si>
    <t>企业自愿提供。提交公示文件或获奖证书、公示网址链接及截图等证明材料后由海南省级住建主管部门认定采集。</t>
  </si>
  <si>
    <t>SG-B02-02</t>
  </si>
  <si>
    <t>承建项目获得鲁班奖的</t>
  </si>
  <si>
    <t>SG-B02-03</t>
  </si>
  <si>
    <t>承建项目获得国家优质工程奖金奖的</t>
  </si>
  <si>
    <t>SG-B02-04</t>
  </si>
  <si>
    <t>承建项目获得国家优质工程奖的</t>
  </si>
  <si>
    <t>SG-B02-05</t>
  </si>
  <si>
    <t>承建项目获得中国钢结构金奖的</t>
  </si>
  <si>
    <t>SG-B02-06</t>
  </si>
  <si>
    <t>承建项目获得装饰行业科学技术奖或获得中国建筑工程装饰奖、或获得市政工程最高质量水平评价的</t>
  </si>
  <si>
    <t>SG-B02-07</t>
  </si>
  <si>
    <t>承建项目获得中国安装之星的</t>
  </si>
  <si>
    <t>SG-B02-08</t>
  </si>
  <si>
    <t>企业获得国家级工法的</t>
  </si>
  <si>
    <t>SG-B02-09</t>
  </si>
  <si>
    <t>承建项目获得国家级新技术应用示范工程表彰的</t>
  </si>
  <si>
    <t>SG-B02-10</t>
  </si>
  <si>
    <t>承建项目开展全国建设工程项目施工工地安全生产标准化学习交流活动的</t>
  </si>
  <si>
    <t>省级奖项表彰</t>
  </si>
  <si>
    <t>SG-B03-01</t>
  </si>
  <si>
    <t>承建项目获得绿岛杯等省级行业质量奖的</t>
  </si>
  <si>
    <t>SG-B03-02</t>
  </si>
  <si>
    <t>承建项目获得省级优质结构工程表彰的</t>
  </si>
  <si>
    <t>SG-B03-03</t>
  </si>
  <si>
    <t>承建项目获得省级工法的</t>
  </si>
  <si>
    <t>SG-B03-04</t>
  </si>
  <si>
    <t>承建项目获得省级新技术应用示范工程表彰的</t>
  </si>
  <si>
    <t>SG-B03-05</t>
  </si>
  <si>
    <t>承建项目作为省级现场观摩、示范工地的</t>
  </si>
  <si>
    <t>企业自愿提供。提交公示文件、相关函件等证明材料后由海南省级住建主管部门认定采集。</t>
  </si>
  <si>
    <t>SG-B03-06</t>
  </si>
  <si>
    <t>企业按相关办法获得省级住建领域示范、优秀、先进企业称号的</t>
  </si>
  <si>
    <t>SG-B03-07</t>
  </si>
  <si>
    <t>承建项目获得省级建筑安全文明施工标准化工地的</t>
  </si>
  <si>
    <t>绿色建筑</t>
  </si>
  <si>
    <t>SG-B04-01</t>
  </si>
  <si>
    <t>承建超过1万平米的房屋建筑工程项目使用再生砌块、再生干拌砂浆等建筑垃圾再生产品替代使用比例达到10%的</t>
  </si>
  <si>
    <t>企业自愿提供。提交采购发票、设计图纸、验收记录、主管部门认定文件等证明材料后由项目所在地市县住建主管部门采集。本省行政区域以外项目由海南省级住建主管部门审核认定采集。</t>
  </si>
  <si>
    <t>《城市建筑垃圾管理规定》固废法》《国务院办公厅转发国家发展改革委等部门
关于加快推进城镇环境基础设施建设
指导意见的通知》（国办函〔2022〕7号）</t>
  </si>
  <si>
    <t>SG-B04-02</t>
  </si>
  <si>
    <t>承建新建项目施工现场建筑垃圾（不包括工程渣土、工程泥浆）排放量每万平方米低于300吨的</t>
  </si>
  <si>
    <t>企业自愿提供。提交项目建筑面积、建筑垃圾处理方案、建筑垃圾计量台账、消纳处置场所进场联单回执、主管部门认定文件等证明材料后由项目所在地市县住建主管部门认定。本省行政区域以外项目由海南省级住建主管部门审核采集。</t>
  </si>
  <si>
    <t>SG-B04-03</t>
  </si>
  <si>
    <t>承建新建装配式建筑的施工现场建筑垃圾（不包括工程渣土、工程泥浆）排放量每万平方米低于200吨的</t>
  </si>
  <si>
    <t>企业自愿提供。提交项目建筑面积、建筑垃圾处理方案、建筑垃圾计量台账、消纳处置场所进场联单回执、主管部门认定文件等证明材料后由项目所在地市县住建主管部门采集，本省行政区域以外项目由海南省级住建主管部门审核采集。</t>
  </si>
  <si>
    <t>SG-B04-04</t>
  </si>
  <si>
    <t>承建项目获得住建部绿色施工科技示范工程的</t>
  </si>
  <si>
    <t>企业自愿提供。提交证明材料后由海南省住建主管部门认定采集。</t>
  </si>
  <si>
    <t>《国务院办公厅关于转发发展改革委住房城乡建设部绿色建筑行动方案的通知》《国务院办公厅关于大力发展装配式建筑的指导意见》《海南省绿色建筑发展条例》</t>
  </si>
  <si>
    <t>SG-B04-05</t>
  </si>
  <si>
    <t>承建装配式建筑项目单体建筑按照《装配式建筑评价标准》或《海南省装配式建筑装配率计算规则》，装配率达到90%及以上的</t>
  </si>
  <si>
    <t>企业自愿提供。提交相关施工图审文件、装配率计算确认书、竣工验收资料、购销合同等装配率证明材料。本省行政区域内项目由所在地住建主管部门审核，本省行政区域以外项目由海南省级住建主管部门审核。</t>
  </si>
  <si>
    <t>SG-B04-06</t>
  </si>
  <si>
    <t>承建装配式建筑项目单体建筑按照《装配式建筑评价标准》或《海南省装配式建筑装配率计算规则》，装配率达到75%（含）～90%的</t>
  </si>
  <si>
    <t>SG-B04-07</t>
  </si>
  <si>
    <t>承建装配式建筑项目单体建筑按照《装配式建筑评价标准》或《海南省装配式建筑装配率计算规则》，装配率达到60%（含）～75%的（不包括钢结构）</t>
  </si>
  <si>
    <t>SG-B04-08</t>
  </si>
  <si>
    <t>承建装配式房建项目（装配率达到50%及以上），项目数量占当年度办理施工许可项目数量80%及以上的（包括80%）</t>
  </si>
  <si>
    <t>企业自愿提供。提交相关施工图审文件、装配率计算确认书、施工许可证、竣工验收资料、购销合同等装配率证明材料。本省行政区域内项目由所在地住建主管部门审核，本省行政区域以外项目由海南省级住建主管部门审核。</t>
  </si>
  <si>
    <t>SG-B04-09</t>
  </si>
  <si>
    <t>承建装配式房建项目（装配率达到50%及以上），采用竖向构件项目占当年度办理施工许可数量25%及以上的（包括25%）</t>
  </si>
  <si>
    <t>SG-B04-10</t>
  </si>
  <si>
    <t>承建项目单体建筑中，干式工法楼地面、集成厨房、集成卫生间均采用装配式内装修，且比例达到75%及以上的</t>
  </si>
  <si>
    <t>SG-B04-11</t>
  </si>
  <si>
    <t>承建项目单体建筑中，干式工法楼地面、集成厨房、集成卫生间其中两项采用装配式内装修，且比例达到75%及以上的</t>
  </si>
  <si>
    <t>SG-B04-12</t>
  </si>
  <si>
    <t>承建项目单体建筑中，干式工法楼地面、集成厨房、集成卫生间其中一项采用装配式内装修，且比例达到75%及以上的</t>
  </si>
  <si>
    <t>SG-B04-13</t>
  </si>
  <si>
    <t>拥有全资/控股的装配式建筑生产基地获得国家级装配式示范基地的</t>
  </si>
  <si>
    <t>企业自愿提供。提交证明材料后由海南省级住建主管部门认定采集。</t>
  </si>
  <si>
    <t>SG-B04-14</t>
  </si>
  <si>
    <t>拥有全资/控股的装配式建筑生产基地获得省级装配式示范基地的</t>
  </si>
  <si>
    <t>SG-B04-15</t>
  </si>
  <si>
    <t>承建项目经评审认定为超低能耗建筑、近零能耗或零能耗建筑的</t>
  </si>
  <si>
    <t>SG-B04-16</t>
  </si>
  <si>
    <t>承建建筑项目获得三星级绿色建筑标识的（包括绿色工业建筑及既有建筑绿色改造）</t>
  </si>
  <si>
    <t>SG-B04-17</t>
  </si>
  <si>
    <t>承建建筑项目获得二星级绿色建筑标识的（包括绿色工业建筑及既有建筑绿色改造）</t>
  </si>
  <si>
    <t>SG-B04-18</t>
  </si>
  <si>
    <t>承建建筑项目获得一星级绿色建筑标识的（包括绿色工业建筑及既有建筑绿色改造）</t>
  </si>
  <si>
    <t>企业自愿提供。提交证明材料后，本省行政区域内项目由所在地住建主管部门审核，本省行政区域以外项目由海南省级住建主管部门审核。</t>
  </si>
  <si>
    <t>SG-B04-19</t>
  </si>
  <si>
    <t>承建项目绿色建材应用比例达到80%以上的（包括80%）</t>
  </si>
  <si>
    <t>SG-B04-20</t>
  </si>
  <si>
    <t>承建项目绿色建材应用比例达到60%-80%的（包括60%）</t>
  </si>
  <si>
    <t>SG-B04-21</t>
  </si>
  <si>
    <t>承建项目绿色建材应用比例达到30%-60%的（包括30%）</t>
  </si>
  <si>
    <t>注：1.通报表扬的内容必须与工程项目建设直接相关，且在工作开展前相关文件中已有规定该事项可加分。与项目建设无关的事项如扶贫、为政府提供技术支持的，不得予以通报表扬；
        2.所有涉及加分项目均已在住建部建筑市场监管服务平台登记且数据经过主管部门审核；   
        3.对外公开发布的相关证明文件应同时提供相应网址链接供审核认定，由其他组织机构评选颁发的奖项应提交相关省级以上主管部门授权或委托文件；
        4.每个奖项（国家级、省级）只加一次，作为参建单位获得的奖项加分减半。</t>
  </si>
  <si>
    <t>不良信用信息评价标准（起评分200分，每记一次不良行为，扣减相应分值）</t>
  </si>
  <si>
    <t>扣分标准</t>
  </si>
  <si>
    <t>减少1/3</t>
  </si>
  <si>
    <t>特殊信用修复措施</t>
  </si>
  <si>
    <t>信用修复</t>
  </si>
  <si>
    <t>市场行为方面</t>
  </si>
  <si>
    <t>SG-C01-01</t>
  </si>
  <si>
    <t>转包工程的</t>
  </si>
  <si>
    <t>县级以上住建主管部门</t>
  </si>
  <si>
    <t>《建筑法》第二十六条、第二十八条，《建设工程质量管理条例》第二十五条</t>
  </si>
  <si>
    <t>约谈</t>
  </si>
  <si>
    <t>自准予修复起剩余一半时间终止公示</t>
  </si>
  <si>
    <t>SG-C01-02</t>
  </si>
  <si>
    <t>挂靠、出借资质的</t>
  </si>
  <si>
    <t>SG-C01-03</t>
  </si>
  <si>
    <t>违法分包的</t>
  </si>
  <si>
    <t>《建筑法》第二十六条、第二十九条，《建设工程质量管理条例》第二十五条，《建设工程安全生产管理条例》第二十条</t>
  </si>
  <si>
    <t>SG-C01-04</t>
  </si>
  <si>
    <t>未取得资质证书承揽工程、超越本单位资质等级承揽工程的</t>
  </si>
  <si>
    <t>SG-C01-05</t>
  </si>
  <si>
    <t>在行政管理中，隐瞒有关情况或者提供虚假材料的</t>
  </si>
  <si>
    <t>县级以上住建主管部门、行政审批部门</t>
  </si>
  <si>
    <t>《行政许可法》、《招投标法实施条例》第四十二条</t>
  </si>
  <si>
    <t>参加公益慈善</t>
  </si>
  <si>
    <t>SG-C01-06</t>
  </si>
  <si>
    <t>在办理许可、备案、证明等事项以及开展建筑活动中提供虚假承诺或者非不可抗力不履行承诺的</t>
  </si>
  <si>
    <t>国务院办公厅关于加快推进社会信用体系建设构建以信用为基础的新型监管机制的指导意见（国办发〔2019〕35号）、《国务院办公厅关于全面推行证明事项和涉企经营许可事项告知承诺制的指导意见》（国办发〔2020〕42号）</t>
  </si>
  <si>
    <t>SG-C01-07</t>
  </si>
  <si>
    <t>不按规定提供真实、准确、完整的企业信用信息，拒不改正的</t>
  </si>
  <si>
    <t>中共中央办公厅国务院办公厅《关于推进社会信用体系建设高质量发展促进形成新发展格局的意见》</t>
  </si>
  <si>
    <t>——</t>
  </si>
  <si>
    <t>SG-C01-08</t>
  </si>
  <si>
    <t>使用“挂靠”人员注册证书的；无故扣留人员证书、证件拒不返还；无故拒不配合人员按规定注销从业证书的</t>
  </si>
  <si>
    <t>《劳动合同法》《建筑法》</t>
  </si>
  <si>
    <t>SG-C01-09</t>
  </si>
  <si>
    <t>派驻的项目负责人存在以下行为之一的：1.同时在多个项目担任项目经理；2.不具备任职资格等违反规定任职的；3.在岗履职时间少于应到岗时间80%；4.半年内缺席四分之一及以上次数工地例会的；5.未按法律法规或规范要求在工程施工管理相关文件上签字或加盖执业印章，或由他人代签的；6.未按法律法规或规范要求参加工程分部分项关键节点施工或验收</t>
  </si>
  <si>
    <t>《中华人民共和国建筑法》第四十七条、《中华人民共和国安全生产法》第二十四条、《中华人民共和国招投标法》第四十八条、《建设工程质量管理条例》第二十六条、《建设工程安全生产管理条例》第二十一条</t>
  </si>
  <si>
    <t>SG-C01-10</t>
  </si>
  <si>
    <t>派驻的项目人员存在下列行为之一的：1.未按规定人数配备填报项目部关键岗位人员；2.现场实际管理人员与招投标文件、合同或项目配备表承诺人员不符；3.现场实际施工技术管理人员无证上岗或证书不符合要求；4.关键岗位人员同时在多个项目任职；5.项目部关键岗位人员未按法律法规或规范要求在工程施工管理相关文件或工地例会纪要上签字，或由他人代签的；6.关键岗位人员变更未按有关规定办理变更手续的；7.安全生产管理人员平均考勤时间低于应到岗时间80%的；8.项目关键岗位人员综合平均考勤时间低于应到岗时间50%</t>
  </si>
  <si>
    <t>《中华人民共和国建筑法》第十四条、《中华人民共和国建筑法》第四十七条、《中华人民共和国安全生产法》第二十四条、《中华人民共和国招投标法》第四十八条、《建设工程质量管理条例》第二十六条、三十三条，《建设工程安全生产管理条例》第二十一条</t>
  </si>
  <si>
    <t>SG-C01-11</t>
  </si>
  <si>
    <t>企业在建项目的派驻的项目经理、安全负责人、技术负责人、质量负责人季度平均到岗履职情况（分别计算），考勤到岗率低于60%的，每减少达到1%，减0.05分</t>
  </si>
  <si>
    <t>/</t>
  </si>
  <si>
    <t>住建主管部门从监管系统中自动采集</t>
  </si>
  <si>
    <t>SG-C01-12</t>
  </si>
  <si>
    <t>未按要求实施劳动用工实名制登记考勤管理拒不改正的</t>
  </si>
  <si>
    <t>《保障农民工工资支付条例》</t>
  </si>
  <si>
    <t>SG-C01-13</t>
  </si>
  <si>
    <t>不按规定配置和运行远程视频监控、扬尘噪音、塔机监测等工地信息化、智能化监管设备拒不改正的</t>
  </si>
  <si>
    <t>《优化营商环境条例》第五十六条，国务院关于加强和规范事中事后监管的指导意见（国办发〔2020〕42号）第（七）</t>
  </si>
  <si>
    <t>SG-C01-14</t>
  </si>
  <si>
    <t>篡改、伪造或者指使篡改、伪造信息化监管系统数据的</t>
  </si>
  <si>
    <t>《刑法》第二百八十六条 、《中华人民共和国环境保护法》第四十二条</t>
  </si>
  <si>
    <t>SG-C01-15</t>
  </si>
  <si>
    <t>未按规定在系统中如实填报生产经营数据。经督促整改仍未填报的，每次每项目扣0.2分。</t>
  </si>
  <si>
    <t>6个月</t>
  </si>
  <si>
    <t>《统计法》第七条</t>
  </si>
  <si>
    <t>SG-C01-16</t>
  </si>
  <si>
    <t>不按规定缴纳农民工工资保证金，不按规定设立农民工工资专用账户，不通过银行代付农民工工资的</t>
  </si>
  <si>
    <t>SG-C01-17</t>
  </si>
  <si>
    <t>拖欠农民工工资拒不偿还；拖欠农民工工资造成较大社会影响的</t>
  </si>
  <si>
    <t>县级以上住建主管部门、人社部门</t>
  </si>
  <si>
    <t>《劳动法》、《保障农民工工资支付条例》</t>
  </si>
  <si>
    <t>SG-C01-18</t>
  </si>
  <si>
    <t>捏造事实、伪造材料或者以非法手段取得证明材料进行投诉的</t>
  </si>
  <si>
    <t>《中华人民共和国招标投标法实施条例》第六十一条、第七十七条</t>
  </si>
  <si>
    <t>作出承诺</t>
  </si>
  <si>
    <t>SG-C01-19</t>
  </si>
  <si>
    <t>捏造歪曲事实、诬告陷害他人的；滋事扰序、缠访闹访的</t>
  </si>
  <si>
    <t>《信访工作条例》第二十六条</t>
  </si>
  <si>
    <t>SG-C01-20</t>
  </si>
  <si>
    <t>不按要求提供有关材料，或弄虚作假，隐瞒事实，拒绝、阻碍监督检查的</t>
  </si>
  <si>
    <t>《建设工程质量管理条例》第四十八条；《安全生产法》第六十五条、六十六条</t>
  </si>
  <si>
    <t>SG-C01-21</t>
  </si>
  <si>
    <t>投标文件未对招标文件提出的实质性要求和条件作出响应的</t>
  </si>
  <si>
    <t>《招标投标法》第二十七条　</t>
  </si>
  <si>
    <t>SG-C01-22</t>
  </si>
  <si>
    <t>以他人名义投标或者以其他方式弄虚作假、骗取中标的</t>
  </si>
  <si>
    <t>《招标投标法》第三十三条、第五十四条</t>
  </si>
  <si>
    <t>SG-C01-23</t>
  </si>
  <si>
    <t>无正当理由，中标后拒绝与招标人签订合同的</t>
  </si>
  <si>
    <t>《招标投标法》第六十条</t>
  </si>
  <si>
    <t>SG-C01-24</t>
  </si>
  <si>
    <t>不按照与招标人订立的合同履行义务，拒不改正的</t>
  </si>
  <si>
    <t>《招标投标法》第四十八条、第六十条</t>
  </si>
  <si>
    <t>SG-C01-25</t>
  </si>
  <si>
    <t>经法院判决或仲裁机构裁决认定存在拖欠货物、 工程、服务等账款，且不履行生效法律文书确定的义务被当事人投诉的；或违约拖欠货物、 工程、服务等账款造成较大社会影响的；或违反相关法律法规拖欠中小企业等货物、 工程、服务等账款被当事人投诉的</t>
  </si>
  <si>
    <r>
      <t>《中华人民共和国民法典》第八百零七条、《优化营商环境条例》第三十二条、《保障中小企业款项支付条例</t>
    </r>
    <r>
      <rPr>
        <sz val="11"/>
        <rFont val="Nimbus Roman No9 L"/>
        <family val="0"/>
      </rPr>
      <t> </t>
    </r>
    <r>
      <rPr>
        <sz val="11"/>
        <rFont val="宋体"/>
        <family val="0"/>
      </rPr>
      <t>》</t>
    </r>
  </si>
  <si>
    <t>SG-C01-26</t>
  </si>
  <si>
    <t>经法院判决或纪检部门认定存在索贿、受贿、行贿行为的</t>
  </si>
  <si>
    <t>纳入依据：《刑法》第三百八十九条；《建筑法》第六十八条</t>
  </si>
  <si>
    <t>项目质量安全文明行为方面</t>
  </si>
  <si>
    <t>SG-C02-01</t>
  </si>
  <si>
    <t>承建项目发生一般质量责任事故的</t>
  </si>
  <si>
    <t>《建筑法》第七十四条、《建设工程质量管理条例》</t>
  </si>
  <si>
    <t>SG-C02-02</t>
  </si>
  <si>
    <t>承建项目发生较大质量责任事故的</t>
  </si>
  <si>
    <t>SG-C02-03</t>
  </si>
  <si>
    <t>建筑工程质量不符合规定的质量标准的</t>
  </si>
  <si>
    <t>SG-C02-04</t>
  </si>
  <si>
    <t>承建项目大范围出现建筑工程质量不符合规定的质量标准的</t>
  </si>
  <si>
    <t>SG-C02-05</t>
  </si>
  <si>
    <t>项目负责人未按照规定签署工程质量终身责任承诺书的，拒不改正的</t>
  </si>
  <si>
    <t>《建筑法》、《建设工程质量管理条例》</t>
  </si>
  <si>
    <t>SG-C02-06</t>
  </si>
  <si>
    <t>施工组织设计和施工方案未经审批擅自施工的</t>
  </si>
  <si>
    <t>《建设工程质量管理条例》第二十八条</t>
  </si>
  <si>
    <t>SG-C02-07</t>
  </si>
  <si>
    <t>按规定应图审未经图审擅自施工；或者不按照经图审合格的工程设计图纸施工的</t>
  </si>
  <si>
    <t>SG-C02-08</t>
  </si>
  <si>
    <t>未按规定对隐蔽工程、分部分项工程进行检查验收；或检查验收不合格，即进入下道工序施工；或隐蔽工程在隐蔽前未按规定通知建设工程质量监督机构的</t>
  </si>
  <si>
    <t>《建设工程质量管理条例》第三十条</t>
  </si>
  <si>
    <t>SG-C02-09</t>
  </si>
  <si>
    <t>未建立质保体系或质保体系不健全，未能有效落实质量责任;或未制订工程质量控制目标、计划、措施等，现场未配置相应的施工操作规程及质量验收规范等，拒不改正的</t>
  </si>
  <si>
    <t>《建设工程质量管理条例》第二十一条、第二十六条、第三十条、三十三条等</t>
  </si>
  <si>
    <t>SG-C02-10</t>
  </si>
  <si>
    <t>涉及结构安全的试块、试件及材料不按规定在现场制作、取样、记录并送检，或试块、试件、材料、构配件等复试检测或验收不合格，投入使用的；或由混凝土生产企业在搅拌站代替制作混凝土强度标准养护试块和同条件养护试块送检的</t>
  </si>
  <si>
    <t>《建筑法》第五十九条 
《建设工程质量管理条例》第三十一条、</t>
  </si>
  <si>
    <t>SG-C02-11</t>
  </si>
  <si>
    <t>施工过程中违反强制性条文的</t>
  </si>
  <si>
    <t>《建设工程质量管理条例》《建设工程安全生产管理条例》</t>
  </si>
  <si>
    <t>SG-C02-12</t>
  </si>
  <si>
    <t>施工过程中违反质量安全技术标准、规范的</t>
  </si>
  <si>
    <t>《建筑法》第五十八条《建设工程质量管理条例》《建设工程安全生产管理条例》</t>
  </si>
  <si>
    <t>SG-C02-13</t>
  </si>
  <si>
    <t>偷工减料或使用不合格的建筑材料、建筑构配件和设备的</t>
  </si>
  <si>
    <t>《建筑法》第五十八条、第五十九条</t>
  </si>
  <si>
    <t>SG-C02-14</t>
  </si>
  <si>
    <t>未对进入施工现场的墙体材料、保温材料、门窗、采暖制冷系统和照明设备进行查验的;或使用不符合施工图设计文件要求的墙体材料、保温材料、门窗、采暖制冷系统和照明设备的；或使用列入禁止使用目录的技术、工艺、材料和设备的</t>
  </si>
  <si>
    <t>《民用建筑节能条例》第四十一条</t>
  </si>
  <si>
    <t>SG-C02-15</t>
  </si>
  <si>
    <t>工程竣工验收后，不向建设单位出具质量保修书的，或质量保修的范围、期限违反规定的；或不履行保修义务或者拖延履行保修义务的</t>
  </si>
  <si>
    <t>《建设工程质量管理条例》第三十九条、第四十一条</t>
  </si>
  <si>
    <t>SG-C02-16</t>
  </si>
  <si>
    <t>未经监理签字进入下一道工序施工，拒不改正的</t>
  </si>
  <si>
    <t>《建设工程质量管理条例》第三十七条</t>
  </si>
  <si>
    <t>SG-C02-17</t>
  </si>
  <si>
    <t>存在以下行为之一的：1.对监理或监督检查部门发出的整改通知未在规定时限内完成整改；2.对建筑安全事故隐患不采取措施予以消除，或整改措施不到位的</t>
  </si>
  <si>
    <t>《安全生产法》第二十一条、第六十五条、第七十条《建设工程质量管理条例》第四十八条、《建设工程安全生产管理条例》第四十三条</t>
  </si>
  <si>
    <t>SG-C02-18</t>
  </si>
  <si>
    <t>发生一般生产安全责任事故的</t>
  </si>
  <si>
    <t>《生产安全事故报告和调查处理条例》第三条、《建设工程安全生产管理条例》、《安全生产法》</t>
  </si>
  <si>
    <t>SG-C02-19</t>
  </si>
  <si>
    <t>发生较大生产安全责任事故的</t>
  </si>
  <si>
    <t>SG-C02-20</t>
  </si>
  <si>
    <t>企业安全生产标准化评定为不合格的</t>
  </si>
  <si>
    <t>开展评定的住建主管部门</t>
  </si>
  <si>
    <t>《安全生产法》第二十一条、第六十五条</t>
  </si>
  <si>
    <t>SG-C02-21</t>
  </si>
  <si>
    <t>承建项目安全生产标准化评定为不合格的</t>
  </si>
  <si>
    <t>SG-C02-22</t>
  </si>
  <si>
    <t>主要负责人在本单位发生生产安全事故时，不立即组织抢救或者在事故调查处理期间擅离岗位或者逃匿的；主要负责人对生产安全事故隐瞒不报、谎报或者拖延不报的</t>
  </si>
  <si>
    <t>《安全生产法》第五十条、第八十三条，《建设工程安全生产管理条例》第五十条，第五十一条，《生产安全事故报告和调查处理条例》</t>
  </si>
  <si>
    <t>SG-C02-23</t>
  </si>
  <si>
    <t>存在下列行为之一的：1.未取得安全生产许可证擅自进行生产的；2.安全生产许可证暂扣期间，擅自进行新的生产经营活动的</t>
  </si>
  <si>
    <t>《安全生产许可证条例》第二条、第九条</t>
  </si>
  <si>
    <t>SG-C02-24</t>
  </si>
  <si>
    <t>安全生产许可证有效期满未按规定办理延期手续，继续进行生产的</t>
  </si>
  <si>
    <t>SG-C02-25</t>
  </si>
  <si>
    <t>对达到一定规模的危险性较大的分部分项工程未按规定编制专项施工方案或未按规定组织专家进行论证、审查的，或未经施工企业技术负责人和监理企业的总监理工程师签字后实施的；或危险性较大的分部分项工程内容有重大变更，而相关的安全施工技术方案或安全措施未作相应修改的</t>
  </si>
  <si>
    <t>《建设工程安全生产管理条例》第二十六条</t>
  </si>
  <si>
    <t>SG-C02-26</t>
  </si>
  <si>
    <t>未按规定设立安全生产管理机构或配备安全生产管理人员的</t>
  </si>
  <si>
    <t>《安全生产法》第二十二条、第二十四条、二十五条，九十七条；《建设工程安全生产管理条例》第二十三条、第二十六条</t>
  </si>
  <si>
    <t>SG-C02-27</t>
  </si>
  <si>
    <t>存在下列情形之一的：1.未组织或者参与本单位安全生产教育和培训，未如实记录安全生产教育和培训情况；2.达到一定规模的危险性较大的分部分项工程施工时无专职安全生产管理人员现场监督。拒不改正的</t>
  </si>
  <si>
    <t>《安全生产法》第二十二条、第二十四条、二十五条，《建设工程安全生产管理条例》第二十三条、第二十六条</t>
  </si>
  <si>
    <t>SG-C02-28</t>
  </si>
  <si>
    <t>主要负责人、项目负责人、专职安全生产管理人员、作业人员或者特种作业人员，未经安全教育培训或者经考核不合格即从事相关工作的</t>
  </si>
  <si>
    <t>《建设工程安全生产管理条例》第二十五条、三十六条、三十七条</t>
  </si>
  <si>
    <t>SG-C02-29</t>
  </si>
  <si>
    <t>未按规定购买工伤保险、安全生产责任险的</t>
  </si>
  <si>
    <t>《劳动法》《劳动合同法》《工伤保险条例 》《安全生产法》</t>
  </si>
  <si>
    <t>SG-C02-30</t>
  </si>
  <si>
    <t>施工现场未按规定实行封闭围挡，拒不改正的</t>
  </si>
  <si>
    <t>《建设工程安全生产管理条例》第三十条、《大气污染防治法》第六十九条</t>
  </si>
  <si>
    <t>SG-C02-31</t>
  </si>
  <si>
    <t>不建立、健全工地消防安全责任制度及用火、用电、使用易燃易爆材料等各项消防安全管理制度和操作规程，或者未按照国家有关规定在施工现场设置消防通道、消防水源、配备消防设施和灭火器材的</t>
  </si>
  <si>
    <t>《中华人民共和国消防法》第十六条、第六十条，《建设工程安全生产管理条例》第三十一条</t>
  </si>
  <si>
    <t>SG-C02-32</t>
  </si>
  <si>
    <t>现场作业人员未按规定使用安全防护用具和安全防护服装的</t>
  </si>
  <si>
    <t>《建设工程安全生产管理条例》第三十二条；《安全生产法》第九十九条</t>
  </si>
  <si>
    <t>SG-C02-33</t>
  </si>
  <si>
    <t>总包单位未对分包企业安全生产管理机构或安全生产责任制进行审查、分包合同中未明确安全生产方面的权利义务的</t>
  </si>
  <si>
    <t>《建设工程安全生产管理条例》第二十四条；《安全生产法》第一百零三条</t>
  </si>
  <si>
    <t>SG-C02-34</t>
  </si>
  <si>
    <t>使用国家明令淘汰、禁止使用的、危及施工安全的工艺、设备、材料</t>
  </si>
  <si>
    <t>《建设工程安全生产管理条例》第四十五条、六十二条</t>
  </si>
  <si>
    <t>SG-C02-35</t>
  </si>
  <si>
    <t>存在以下行为之一：1.施工现场临时搭建的建筑物不符合安全使用要求的；2.宿舍与存放危险品的仓库、厨房设置在同一建筑物或未保持安全距离的；3.未对因建设工程施工可能造成损害的毗邻建筑物、构筑物和地下管线等采取专项防护措施的；4.在尚未竣工的建筑物内设置员工集体宿舍的</t>
  </si>
  <si>
    <t>《建设工程安全生产管理条例》第二十九条、三十条；《安全生产法》第一百零五条</t>
  </si>
  <si>
    <t>SG-C02-36</t>
  </si>
  <si>
    <t>挪用列入建设工程概算的安全生产作业环境及安全施工措施所需费用的</t>
  </si>
  <si>
    <t>《建设工程安全生产管理条例》第六十三条</t>
  </si>
  <si>
    <t>SG-C02-37</t>
  </si>
  <si>
    <t>安全防护用具、机械设备、施工机具及配件在进入施工现场前未经查验或者查验不合格即投入使用，拒不改正的</t>
  </si>
  <si>
    <t>《建设工程安全生产管理条例》第三十四条</t>
  </si>
  <si>
    <t>SG-C02-38</t>
  </si>
  <si>
    <t>存在下列行为之一的：1.使用未经验收或者验收不合格的施工起重机械和整体提升脚手架、模板等自升式架设设施的；2.施工起重机械设备和整体提升脚手架、模板等自升式架设设施未取得使用登记备案就投入使用的；3.施工起重机械和整体提升脚手架、模板等自升式架设设施安装、拆卸未由专业技术人员现场监督；4.施工起重机械和整体提升脚手架、模板等自升式架设设施安装、拆卸单位未出具自检合格证明或者出具虚假证明，或未向施工单位进行安全使用说明，办理移交手续；5.委托不具有相应资质的单位承担施工现场安装、拆卸施工起重机械和整体提升脚手架、模板等自升式架设设施的</t>
  </si>
  <si>
    <t>《建设工程安全生产管理条例》第三十五条，第十七条</t>
  </si>
  <si>
    <t>SG-C02-39</t>
  </si>
  <si>
    <t>在施工组织设计中未编制安全技术措施、施工现场临时用电方案或者专项施工方案的；或施工前未对有关安全施工的技术要求作出详细说明，拒不改正的</t>
  </si>
  <si>
    <t>《建设工程安全生产管理条例》第二十六条，第二十七条</t>
  </si>
  <si>
    <t>SG-C02-40</t>
  </si>
  <si>
    <t>主要负责人、项目负责人未履行安全生产管理职责的，或作业人员不服管理、违反规章制度和操作规程冒险作业的</t>
  </si>
  <si>
    <t>《建设工程安全生产管理条例》第二十一条、第三十三条</t>
  </si>
  <si>
    <t>SG-C02-41</t>
  </si>
  <si>
    <t>未按规定在施工现场的危险部位设置明显的安全警示标志的</t>
  </si>
  <si>
    <t>《建设工程安全生产管理条例》第二十八条、第三十条；《安全生产法》第三十五条、第九十九条</t>
  </si>
  <si>
    <t>SG-C02-42</t>
  </si>
  <si>
    <t>未根据不同施工阶段和周围环境及季节、气候的变化，在施工现场采取护栏、护坡、防护网、洞口遮盖等相应的安全施工措施，拒不改正的</t>
  </si>
  <si>
    <t>《建设工程安全生产管理条例》第二十八条、第三十条</t>
  </si>
  <si>
    <t>SG-C02-43</t>
  </si>
  <si>
    <t>企业或承建项目不按规定落实传染病防控措施，拒不改正的</t>
  </si>
  <si>
    <t>《传染病防治法》第十二条、第三十一条，第七十七条；《突发事件应对法》第五十六条</t>
  </si>
  <si>
    <t>SG-C02-44</t>
  </si>
  <si>
    <t>企业或承建项目不按规定落实传染病防控措施，造成后果的</t>
  </si>
  <si>
    <t>SG-C02-45</t>
  </si>
  <si>
    <t>企业或承建项目不按规定落实传染病防控措施，造成严重后果的</t>
  </si>
  <si>
    <t>SG-C02-46</t>
  </si>
  <si>
    <t>未采取覆盖、分段作业、择时施工、洒水抑尘、冲洗地面和车辆等有效防尘降尘措施的</t>
  </si>
  <si>
    <t>《建设工程安全生产管理条例》第二十八条、第三十条,《大气污染防治法》六十九条</t>
  </si>
  <si>
    <t>SG-C02-47</t>
  </si>
  <si>
    <t>运输建筑垃圾、渣土、砂石、土方、灰浆等散装、流体物料的车辆未采取密闭或者其他措施防止物料遗撒造成扬尘污染或未按照规定路线行驶，拒不改正的</t>
  </si>
  <si>
    <t>《大气污染防治法》七十条</t>
  </si>
  <si>
    <t>SG-C02-48</t>
  </si>
  <si>
    <t>工程渣土、建筑垃圾未及时清运，在场地内堆存，也未采用密闭式防尘网遮盖，拒不改正的</t>
  </si>
  <si>
    <t>《建设工程安全生产管理条例》第三十条,《大气污染防治法》六十九条</t>
  </si>
  <si>
    <t>SG-C02-49</t>
  </si>
  <si>
    <t>作业区、生活区、施工便道未硬化处理，施工料具未堆放整齐，施工区域内的空置地面裸露，未采取临时绿化或网、膜覆盖等措施的</t>
  </si>
  <si>
    <t>SG-C02-50</t>
  </si>
  <si>
    <t>施工现场出入口未设置车辆冲洗设施，未保持排水通畅，污水未经处理进入市政管网的</t>
  </si>
  <si>
    <t>SG-C02-51</t>
  </si>
  <si>
    <t>工程施工单位未编制建筑垃圾处理方案报备，拒不改正的</t>
  </si>
  <si>
    <t>县级以上住建主管部门、综合执法局</t>
  </si>
  <si>
    <t>《固体废物污染环境防治法》第一百一十一条</t>
  </si>
  <si>
    <t>SG-C02-52</t>
  </si>
  <si>
    <t>未及时清运施工过程中产生的固体废物，拒不改正的</t>
  </si>
  <si>
    <t>SG-C02-53</t>
  </si>
  <si>
    <t>擅自倾倒、堆放、丢弃、遗撒固体废物，造成严重后果的</t>
  </si>
  <si>
    <t>SG-C02-54</t>
  </si>
  <si>
    <t>未按照规定对施工过程中产生的固体废物进行利用或者处置的</t>
  </si>
  <si>
    <t>SG-C02-55</t>
  </si>
  <si>
    <t>将建筑垃圾混入生活垃圾，将危险废物混入建筑垃圾的</t>
  </si>
  <si>
    <t>《城市建筑垃圾管理规定》第九条</t>
  </si>
  <si>
    <t>SG-C02-56</t>
  </si>
  <si>
    <t>将建筑垃圾交给个人或者未经核准从事建筑垃圾运输的单位运输的</t>
  </si>
  <si>
    <t>《城市建筑垃圾管理规定》第十三条</t>
  </si>
  <si>
    <t>SG-C02-57</t>
  </si>
  <si>
    <t>未经核准擅自处置建筑垃圾，造成严重后果的</t>
  </si>
  <si>
    <t>《城市建筑垃圾管理规定》第二十五条</t>
  </si>
  <si>
    <t>SG-C02-58</t>
  </si>
  <si>
    <t>处置超出核准范围的建筑垃圾，造成严重后果的</t>
  </si>
  <si>
    <t>SG-C02-59</t>
  </si>
  <si>
    <t>承建项目存在上述列明行为外的其他重大事故隐患的(每条扣1分)</t>
  </si>
  <si>
    <t>《房屋市政工程生产安全重大事故隐患判定标准》《安全生产法》《建设工程安全生产管理条例》《建筑起重机械安全监督管理规定》等</t>
  </si>
  <si>
    <t>SG-C02-60</t>
  </si>
  <si>
    <t>承建项目未采取有效措施消除事故隐患的</t>
  </si>
  <si>
    <t>《安全生产法》第一百零二条</t>
  </si>
  <si>
    <t>绿色低碳方面</t>
  </si>
  <si>
    <t>SG-C03-01</t>
  </si>
  <si>
    <t>在项目施工方案中未编制绿色专篇拒不改正的</t>
  </si>
  <si>
    <t>《海南省绿色建筑发展条例》第十二条</t>
  </si>
  <si>
    <t>SG-C03-02</t>
  </si>
  <si>
    <t>施工单位未按照施工图设计文件和绿色专篇关于绿色建筑等级及相关要求组织施工的</t>
  </si>
  <si>
    <t>《海南省绿色建筑发展条例》第四十条</t>
  </si>
  <si>
    <t>SG-C03-03</t>
  </si>
  <si>
    <t>城镇新建民用建筑低于绿色建筑标准基本级的要求或低于规定的绿色建筑标准要求的</t>
  </si>
  <si>
    <t>《海南省绿色建筑发展条例》第九条</t>
  </si>
  <si>
    <t>SG-C03-04</t>
  </si>
  <si>
    <t>行政处罚</t>
  </si>
  <si>
    <t>SG-C04-01</t>
  </si>
  <si>
    <t>属于住建部门行业监管的行为受到警告、通报批评行政处罚的</t>
  </si>
  <si>
    <t>从信用中国平台采集。（信用中国平台数据推送周期为每周一次）</t>
  </si>
  <si>
    <t>《行政处罚法》第六章</t>
  </si>
  <si>
    <t>信用中国完成修复后同步撤出</t>
  </si>
  <si>
    <t>SG-C04-02</t>
  </si>
  <si>
    <t>属于住建部门行业监管的行为受到罚款、没收违法所得，且罚款金额在10万元以下的</t>
  </si>
  <si>
    <t>SG-C04-03</t>
  </si>
  <si>
    <t>属于住建部门行业监管的行为受到罚款、没收违法所得、且罚款金额在10万元及以上的，或受到暂扣许可、资质证书的</t>
  </si>
  <si>
    <t>SG-C04-04</t>
  </si>
  <si>
    <t>属于住建部门行业监管的行为被责令停产停业、降低资质等级、吊销资质证书、许可证件的</t>
  </si>
  <si>
    <t>综合方面</t>
  </si>
  <si>
    <t>SG-C05-01</t>
  </si>
  <si>
    <t>属于住建部门行业监管的行为受到行政处罚拒不履行行政处罚决定的</t>
  </si>
  <si>
    <t>县级以上住建或综合执法部门</t>
  </si>
  <si>
    <t>SG-C05-02</t>
  </si>
  <si>
    <t>承建项目被依法责令停止施工拒不停止的</t>
  </si>
  <si>
    <t>《建筑法》《建设工程质量管理条例》《建设工程安全生产管理条例》《刑法》第一百三十四条</t>
  </si>
  <si>
    <t>SG-C05-03</t>
  </si>
  <si>
    <t>上述列明行为外的其他属于住建部门行业监管的违法行为</t>
  </si>
  <si>
    <t>相应律法规和党中央、国务院政策规定</t>
  </si>
  <si>
    <t>SG-C05-04</t>
  </si>
  <si>
    <t>在省外信用监管平台存在不良信用（不含行政处罚）的</t>
  </si>
  <si>
    <t>省级住建主管部门</t>
  </si>
  <si>
    <t>注：1.在同一次监督执法过程中，如果对同一违法违规行为既记入不良行为信息又予以行政处罚，按扣分的最高分进行评分，原则上不得重复累加；但在同一不良行为信息复查中发现信用主体仍未有效整改或存在类似行为的，可重复扣分；为信用修复参与的公益慈善不能加分；
        2.拒不改正是指同一不良行为经主管部门督促整改未整改到位或拒不整改，以及同一不良行为连续发生两次及以上；
        3.完成整改、纠正失信行为、消除不良社会影响（若存在）、完成相应赔付（若存在）为信用修复必须措施不再标准中专门列明；
        4.信用修复终止公示时间从作出准予修复决定之日起开始计算;
        5.行政处罚信息因推送周期导致公示时间延长的，主管部门可根据信用主体提交的有关申诉材料对公示时间进行相应调整；
        6.省内的不良信用信息由住建主管部门登记采集，无需信用主体主动申报；信用主体申报省外的不良信用信息以仍在公示有效期的信用信息为准，合计最高扣7分，并不予信用修复，未建立省级信用监管平台的以地级市信用监管平台不良信用信息为准。</t>
  </si>
  <si>
    <t>严重失信主体名单</t>
  </si>
  <si>
    <t>纳入的法律法规依据</t>
  </si>
  <si>
    <t>惩戒措施</t>
  </si>
  <si>
    <t>惩戒措施的法律法规依据</t>
  </si>
  <si>
    <t>措施惩戒的法律法规具体内容</t>
  </si>
  <si>
    <t>特别信用修复措施</t>
  </si>
  <si>
    <t>建筑市场行为</t>
  </si>
  <si>
    <t>SG-D01-01</t>
  </si>
  <si>
    <t>串通投标情节严重的，或以行贿方式谋取中标的</t>
  </si>
  <si>
    <t>县级以上住建主管部门、综合执法部门</t>
  </si>
  <si>
    <t>《招标投标法》第三十二条、《招标投标实施条例》
《海南省绿色建筑发展条例》第四十一条</t>
  </si>
  <si>
    <t>依法取消其1至2年内参加依法必须进行招标的项目的投标资格并予以公告等</t>
  </si>
  <si>
    <t>《招标投标法》第五十三条 ；《海南省绿色建筑发展条例》第四十二条</t>
  </si>
  <si>
    <t>招标投标法》第五十三条 投标人相互串通投标或者与招标人串通投标的，投标人以向招标人或者评标委员会成员行贿的手段谋取中标的，中标无效，情节严重的，取消其一年至二年内参加依法必须进行招标的项目的投标资格并予以公告，直至由工商行政管理机关吊销营业执照；构成犯罪的，依法追究刑事责任。给他人造成损失的，依法承担赔偿责任。
《海南省绿色建筑发展条例》第四十二条</t>
  </si>
  <si>
    <t>自准予修复起剩余一半时间后移出</t>
  </si>
  <si>
    <t>SG-D01-02</t>
  </si>
  <si>
    <t>伪造、变造资格、资质证书或者其他许可证件等以弄虚作假方式参与招投标，情节严重的</t>
  </si>
  <si>
    <t>依法取消其1至3年内参加依法必须进行招标的项目的投标资格等</t>
  </si>
  <si>
    <t>《招标投标法》第五十四条 ；《海南省绿色建筑发展条例》第四十二条</t>
  </si>
  <si>
    <t>《招标投标法》第五十四条  情节严重的，取消其一年至三年内参加依法必须进行招标的项目的投标资格并予以公告，直至由工商行政管理机关吊销营业执照。
《海南省绿色建筑发展条例》第四十二条。</t>
  </si>
  <si>
    <t>SG-D01-03</t>
  </si>
  <si>
    <t>存在转包、挂靠、出借资质、违法分包、无资质或超越资质承揽项目，且2年内发生2次及以上同类型违法行为或者造成质量、安全事故的</t>
  </si>
  <si>
    <t>《建筑法》第六十五条、第六十六条、第六十七条；《海南省绿色建筑发展条例》第四十一条</t>
  </si>
  <si>
    <t>依法限制1-2年内参与我省政府和国有资本投资的建设项目、取消参加建筑类表彰评比资格等</t>
  </si>
  <si>
    <t>《建筑法》第六十五条、第六十六条、第六十七条 ；《海南省绿色建筑发展条例》第四十二条</t>
  </si>
  <si>
    <t>《海南省绿色建筑发展条例》第四十二条
对依照本条例规定列入严重失信主体名单的，可以实施下列惩戒措施：
（一）在行政管理和公共服务中，不适用告知承诺制等便利措施；
（二）列为重点监管对象，加大日常监管和查验力度，提高随机抽查的比例和频次；
（三）在公共资源交易中予以信用减分、降低信用等次；
（四）限制参与政府和国有资本投资的建设项目，或者予以提高建设工程质量保证金比例；
（五）限制享受政府有关绿色建筑的优惠政策支持，限制申请财政性资金项目；
（六）限制参与表彰奖励，取消参加建筑类表彰评比资格，撤销相关荣誉；
（七）法律法规规定的其他惩戒措施。</t>
  </si>
  <si>
    <t>SG-D01-04</t>
  </si>
  <si>
    <t>一年内两次以上在办理许可、备案、证明等事项中提供虚假承诺或者不履行承诺的</t>
  </si>
  <si>
    <t>《海南省绿色建筑发展条例》第四十一条</t>
  </si>
  <si>
    <t>2年内在行政管理和公共服务中，不适用告知承诺制等便利措施；依法限制1-2年内参与政府和国有资本投资的建设项目、取消参加建筑类表彰评比资格等</t>
  </si>
  <si>
    <t>《海南省绿色建筑发展条例》第四十二条</t>
  </si>
  <si>
    <t>《海南省绿色建筑发展条例》第四十二条
1.在行政管理和公共服务中，不适用告知承诺制等便利措施；
2.列为重点监管对象，加大日常监管和查验力度，提高随机抽查的比例和频次；
3.在公共资源交易中予以信用减分、降低信用等次；
4.限制参与政府和国有资本投资的建设项目，或者予以提高建设工程质量保证金比例；
5.限制享受政府有关绿色建筑的优惠政策支持，限制申请财政性资金项目；
6.限制参与表彰奖励，取消参加建筑类表彰评比资格，撤销相关荣誉。</t>
  </si>
  <si>
    <t>SG-D01-05</t>
  </si>
  <si>
    <t>未落实工人实名制管理情节严重的</t>
  </si>
  <si>
    <t>根据情节，依法限制3个月至1年内不得在我省承揽新业务等</t>
  </si>
  <si>
    <t>《保障农民工工资支付条例》第五十五条
《海南省住房和城乡建设厅关于进一步提升建筑工地实名制管理水平的通知》</t>
  </si>
  <si>
    <t>《保障农民工工资支付条例》第五十五条 责令项目停工，并处5万元以上10万元以下的罚款;情节严重的，给予施工单位限制承接新工程、降低资质等级、吊销资质证书等处罚
《海南省住房和城乡建设厅关于进一步提升建筑工地实名制管理水平的通知》 建立实名制管理专项信用评价指标体系（详见附件2）。在按海南省建筑市场信用评价管理办法开展实名制信用评价管理的同时，实施信用专项评价。</t>
  </si>
  <si>
    <t>按照专项评价规定要求</t>
  </si>
  <si>
    <t>SG-D01-06</t>
  </si>
  <si>
    <t>在工程发包与承包中索贿、受贿、行贿，情节严重的</t>
  </si>
  <si>
    <t>《建筑法》第六十八条
《海南省绿色建筑发展条例》第四十一条</t>
  </si>
  <si>
    <t>依法限制1-2年内参与我省政府和国有资本投资的建设项目、取消参加建筑类表彰评比资格等
责令停业整顿，降低资质等级或吊销资质证书</t>
  </si>
  <si>
    <t>《建筑法》第六十八条
《海南省绿色建筑发展条例》第四十二条
招标投标法》第五十三条</t>
  </si>
  <si>
    <t>《建筑法》第六十八条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《海南省绿色建筑发展条例》第四十二条
1.在行政管理和公共服务中，不适用告知承诺制等便利措施；
2.列为重点监管对象，加大日常监管和查验力度，提高随机抽查的比例和频次；
3.在公共资源交易中予以信用减分、降低信用等次；
4.限制参与政府和国有资本投资的建设项目，或者予以提高建设工程质量保证金比例；
5.限制享受政府有关绿色建筑的优惠政策支持，限制申请财政性资金项目；
6.限制参与表彰奖励，取消参加建筑类表彰评比资格，撤销相关荣誉。
《招标投标法》第五十三条 投标人相互串通投标或者与招标人串通投标的，投标人以向招标人或者评标委员会成员行贿的手段谋取中标的，中标无效，情节严重的，取消其一年至二年内参加依法必须进行招标的项目的投标资格并予以公告，直至由工商行政管理机关吊销营业执照；构成犯罪的，依法追究刑事责任。给他人造成损失的，依法承担赔偿责任。</t>
  </si>
  <si>
    <t>按照相关法律规定执行</t>
  </si>
  <si>
    <t>质量安全</t>
  </si>
  <si>
    <t>SG-D02-01</t>
  </si>
  <si>
    <t>承建项目发生重大及以上安全责任事故，或者一年内发生两次以上一般或者较大安全责任事故的</t>
  </si>
  <si>
    <t>《建筑法》第七十一条，《建设工程安全生产管理条例》
《海南省绿色建筑发展条例》第四十一条</t>
  </si>
  <si>
    <t>《建筑法》第七十一条、七十四条；《建设工程安全生产管理条例》第六十五条、第六十七条；《海南省绿色建筑发展条例》第四十二条</t>
  </si>
  <si>
    <t>SG-D02-02</t>
  </si>
  <si>
    <t>承建项目发生重大及以上质量责任事故，或者一年内发生两次以上一般或者较大质量责任事故的</t>
  </si>
  <si>
    <t>《建筑法》第七十一条、第七十四条；《建设工程质量管理条例》第六十四条、第六十五条《海南省绿色建筑发展条例》第四十一条</t>
  </si>
  <si>
    <t>《建筑法》第七十一条、七十四条；《建设工程质量管理条例》第六十四条、第六十五条 ；
《海南省绿色建筑发展条例》第四十二条</t>
  </si>
  <si>
    <t>SG-D03-01</t>
  </si>
  <si>
    <t>未按照绿色建筑等级及相关要求进行工程建设，情节严重的</t>
  </si>
  <si>
    <t>依法限制1-2年内参与政府和国有资本投资的建设项目、享受政府有关绿色建筑的优惠政策支持、取消参加建筑类表彰评比资格等</t>
  </si>
  <si>
    <t>备注：1.信用修复移出时间从作出准予修复决定之日起开始计算；
          2.行政处罚决定文书中规定了相关处罚期限的，按行政处罚决定执行。信用修复不得缩短行政处罚规定的期限。</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</si>
</sst>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yyyy&quot;年&quot;m&quot;月&quot;d&quot;日&quot;;@"/>
  </numFmts>
  <fonts count="30">
    <font>
      <sz val="12"/>
      <name val="宋体"/>
      <family val="0"/>
    </font>
    <font>
      <sz val="11"/>
      <name val="宋体"/>
      <family val="0"/>
    </font>
    <font>
      <sz val="10"/>
      <name val="宋体"/>
      <family val="0"/>
    </font>
    <font>
      <b/>
      <sz val="16"/>
      <name val="宋体"/>
      <family val="0"/>
    </font>
    <font>
      <b/>
      <sz val="12"/>
      <name val="宋体"/>
      <family val="0"/>
    </font>
    <font>
      <b/>
      <sz val="11"/>
      <name val="宋体"/>
      <family val="0"/>
    </font>
    <font>
      <sz val="36"/>
      <name val="宋体"/>
      <family val="0"/>
    </font>
    <font>
      <sz val="14"/>
      <name val="宋体"/>
      <family val="0"/>
    </font>
    <font>
      <sz val="20"/>
      <name val="宋体"/>
      <family val="0"/>
    </font>
    <font>
      <sz val="11"/>
      <color indexed="9"/>
      <name val="宋体"/>
      <family val="0"/>
    </font>
    <font>
      <sz val="11"/>
      <color indexed="8"/>
      <name val="宋体"/>
      <family val="0"/>
    </font>
    <font>
      <sz val="11"/>
      <color indexed="62"/>
      <name val="宋体"/>
      <family val="0"/>
    </font>
    <font>
      <b/>
      <sz val="18"/>
      <color indexed="56"/>
      <name val="宋体"/>
      <family val="0"/>
    </font>
    <font>
      <b/>
      <sz val="11"/>
      <color indexed="8"/>
      <name val="宋体"/>
      <family val="0"/>
    </font>
    <font>
      <b/>
      <sz val="13"/>
      <color indexed="56"/>
      <name val="宋体"/>
      <family val="0"/>
    </font>
    <font>
      <u val="single"/>
      <sz val="12"/>
      <color indexed="12"/>
      <name val="宋体"/>
      <family val="0"/>
    </font>
    <font>
      <sz val="11"/>
      <color indexed="52"/>
      <name val="宋体"/>
      <family val="0"/>
    </font>
    <font>
      <sz val="11"/>
      <color indexed="10"/>
      <name val="宋体"/>
      <family val="0"/>
    </font>
    <font>
      <b/>
      <sz val="11"/>
      <color indexed="63"/>
      <name val="宋体"/>
      <family val="0"/>
    </font>
    <font>
      <sz val="11"/>
      <color indexed="20"/>
      <name val="宋体"/>
      <family val="0"/>
    </font>
    <font>
      <i/>
      <sz val="11"/>
      <color indexed="23"/>
      <name val="宋体"/>
      <family val="0"/>
    </font>
    <font>
      <sz val="11"/>
      <color indexed="60"/>
      <name val="宋体"/>
      <family val="0"/>
    </font>
    <font>
      <b/>
      <sz val="11"/>
      <color indexed="56"/>
      <name val="宋体"/>
      <family val="0"/>
    </font>
    <font>
      <b/>
      <sz val="15"/>
      <color indexed="56"/>
      <name val="宋体"/>
      <family val="0"/>
    </font>
    <font>
      <sz val="11"/>
      <color indexed="17"/>
      <name val="宋体"/>
      <family val="0"/>
    </font>
    <font>
      <u val="single"/>
      <sz val="12"/>
      <color indexed="20"/>
      <name val="宋体"/>
      <family val="0"/>
    </font>
    <font>
      <b/>
      <sz val="11"/>
      <color indexed="52"/>
      <name val="宋体"/>
      <family val="0"/>
    </font>
    <font>
      <b/>
      <sz val="11"/>
      <color indexed="9"/>
      <name val="宋体"/>
      <family val="0"/>
    </font>
    <font>
      <sz val="11"/>
      <name val="Nimbus Roman No9 L"/>
      <family val="0"/>
    </font>
    <font>
      <b/>
      <sz val="12"/>
      <name val="Calibri"/>
      <family val="0"/>
    </font>
  </fonts>
  <fills count="24">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s>
  <borders count="23">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style="thin"/>
      <top>
        <color indexed="63"/>
      </top>
      <bottom style="thin"/>
    </border>
    <border>
      <left/>
      <right style="thin"/>
      <top style="thin"/>
      <bottom style="thin"/>
    </border>
    <border>
      <left style="thin"/>
      <right style="thin"/>
      <top>
        <color indexed="63"/>
      </top>
      <bottom>
        <color indexed="63"/>
      </bottom>
    </border>
    <border>
      <left/>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9" fillId="2" borderId="0" applyNumberFormat="0" applyBorder="0" applyAlignment="0" applyProtection="0"/>
    <xf numFmtId="0" fontId="10" fillId="3" borderId="0" applyNumberFormat="0" applyBorder="0" applyAlignment="0" applyProtection="0"/>
    <xf numFmtId="0" fontId="18" fillId="4" borderId="1" applyNumberFormat="0" applyAlignment="0" applyProtection="0"/>
    <xf numFmtId="0" fontId="27" fillId="5" borderId="2" applyNumberFormat="0" applyAlignment="0" applyProtection="0"/>
    <xf numFmtId="0" fontId="19" fillId="6" borderId="0" applyNumberFormat="0" applyBorder="0" applyAlignment="0" applyProtection="0"/>
    <xf numFmtId="0" fontId="23" fillId="0" borderId="3" applyNumberFormat="0" applyFill="0" applyAlignment="0" applyProtection="0"/>
    <xf numFmtId="0" fontId="20" fillId="0" borderId="0" applyNumberFormat="0" applyFill="0" applyBorder="0" applyAlignment="0" applyProtection="0"/>
    <xf numFmtId="0" fontId="14" fillId="0" borderId="4" applyNumberFormat="0" applyFill="0" applyAlignment="0" applyProtection="0"/>
    <xf numFmtId="0" fontId="10" fillId="7" borderId="0" applyNumberFormat="0" applyBorder="0" applyAlignment="0" applyProtection="0"/>
    <xf numFmtId="41" fontId="0" fillId="0" borderId="0" applyFont="0" applyFill="0" applyBorder="0" applyAlignment="0" applyProtection="0"/>
    <xf numFmtId="0" fontId="10" fillId="8" borderId="0" applyNumberFormat="0" applyBorder="0" applyAlignment="0" applyProtection="0"/>
    <xf numFmtId="0" fontId="15" fillId="0" borderId="0" applyNumberFormat="0" applyFill="0" applyBorder="0" applyAlignment="0" applyProtection="0"/>
    <xf numFmtId="0" fontId="9" fillId="9" borderId="0" applyNumberFormat="0" applyBorder="0" applyAlignment="0" applyProtection="0"/>
    <xf numFmtId="0" fontId="22" fillId="0" borderId="5" applyNumberFormat="0" applyFill="0" applyAlignment="0" applyProtection="0"/>
    <xf numFmtId="0" fontId="13" fillId="0" borderId="6" applyNumberFormat="0" applyFill="0" applyAlignment="0" applyProtection="0"/>
    <xf numFmtId="0" fontId="10" fillId="10" borderId="0" applyNumberFormat="0" applyBorder="0" applyAlignment="0" applyProtection="0"/>
    <xf numFmtId="0" fontId="10" fillId="7" borderId="0" applyNumberFormat="0" applyBorder="0" applyAlignment="0" applyProtection="0"/>
    <xf numFmtId="0" fontId="9" fillId="11" borderId="0" applyNumberFormat="0" applyBorder="0" applyAlignment="0" applyProtection="0"/>
    <xf numFmtId="43" fontId="0" fillId="0" borderId="0" applyFont="0" applyFill="0" applyBorder="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0" fillId="12" borderId="0" applyNumberFormat="0" applyBorder="0" applyAlignment="0" applyProtection="0"/>
    <xf numFmtId="0" fontId="16" fillId="0" borderId="7" applyNumberFormat="0" applyFill="0" applyAlignment="0" applyProtection="0"/>
    <xf numFmtId="0" fontId="22" fillId="0" borderId="0" applyNumberFormat="0" applyFill="0" applyBorder="0" applyAlignment="0" applyProtection="0"/>
    <xf numFmtId="0" fontId="10" fillId="6" borderId="0" applyNumberFormat="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0" fillId="13" borderId="0" applyNumberFormat="0" applyBorder="0" applyAlignment="0" applyProtection="0"/>
    <xf numFmtId="0" fontId="0" fillId="14" borderId="8" applyNumberFormat="0" applyFont="0" applyAlignment="0" applyProtection="0"/>
    <xf numFmtId="0" fontId="9" fillId="15" borderId="0" applyNumberFormat="0" applyBorder="0" applyAlignment="0" applyProtection="0"/>
    <xf numFmtId="0" fontId="24" fillId="16" borderId="0" applyNumberFormat="0" applyBorder="0" applyAlignment="0" applyProtection="0"/>
    <xf numFmtId="0" fontId="10" fillId="17" borderId="0" applyNumberFormat="0" applyBorder="0" applyAlignment="0" applyProtection="0"/>
    <xf numFmtId="0" fontId="21" fillId="18" borderId="0" applyNumberFormat="0" applyBorder="0" applyAlignment="0" applyProtection="0"/>
    <xf numFmtId="0" fontId="26" fillId="4" borderId="9" applyNumberFormat="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9" borderId="0" applyNumberFormat="0" applyBorder="0" applyAlignment="0" applyProtection="0"/>
    <xf numFmtId="9" fontId="0" fillId="0" borderId="0" applyFont="0" applyFill="0" applyBorder="0" applyAlignment="0" applyProtection="0"/>
    <xf numFmtId="0" fontId="9" fillId="13" borderId="0" applyNumberFormat="0" applyBorder="0" applyAlignment="0" applyProtection="0"/>
    <xf numFmtId="44" fontId="0" fillId="0" borderId="0" applyFont="0" applyFill="0" applyBorder="0" applyAlignment="0" applyProtection="0"/>
    <xf numFmtId="0" fontId="9" fillId="23" borderId="0" applyNumberFormat="0" applyBorder="0" applyAlignment="0" applyProtection="0"/>
    <xf numFmtId="0" fontId="10" fillId="16" borderId="0" applyNumberFormat="0" applyBorder="0" applyAlignment="0" applyProtection="0"/>
    <xf numFmtId="0" fontId="11" fillId="3" borderId="9" applyNumberFormat="0" applyAlignment="0" applyProtection="0"/>
    <xf numFmtId="0" fontId="10" fillId="15" borderId="0" applyNumberFormat="0" applyBorder="0" applyAlignment="0" applyProtection="0"/>
    <xf numFmtId="0" fontId="9" fillId="20" borderId="0" applyNumberFormat="0" applyBorder="0" applyAlignment="0" applyProtection="0"/>
    <xf numFmtId="0" fontId="10" fillId="12" borderId="0" applyNumberFormat="0" applyBorder="0" applyAlignment="0" applyProtection="0"/>
  </cellStyleXfs>
  <cellXfs count="107">
    <xf numFmtId="0" fontId="0" fillId="0" borderId="0" xfId="0"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vertical="center" wrapText="1"/>
    </xf>
    <xf numFmtId="0" fontId="2" fillId="0" borderId="0" xfId="0" applyFont="1" applyFill="1" applyAlignment="1">
      <alignment wrapText="1"/>
    </xf>
    <xf numFmtId="0" fontId="0" fillId="0" borderId="0" xfId="0" applyFont="1" applyFill="1" applyAlignment="1">
      <alignment/>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alignment horizontal="left" wrapText="1"/>
    </xf>
    <xf numFmtId="0" fontId="3" fillId="0" borderId="0" xfId="0" applyFont="1" applyFill="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vertical="center" wrapText="1"/>
    </xf>
    <xf numFmtId="0" fontId="1" fillId="0" borderId="1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Alignment="1">
      <alignment/>
    </xf>
    <xf numFmtId="0" fontId="1" fillId="0" borderId="0" xfId="0" applyFont="1" applyFill="1" applyAlignment="1">
      <alignment/>
    </xf>
    <xf numFmtId="0" fontId="2" fillId="0" borderId="0" xfId="0" applyFont="1" applyFill="1" applyAlignment="1">
      <alignment horizontal="center" vertical="center"/>
    </xf>
    <xf numFmtId="0" fontId="2" fillId="0" borderId="0" xfId="0" applyFont="1" applyFill="1" applyAlignment="1">
      <alignment horizontal="left"/>
    </xf>
    <xf numFmtId="0" fontId="0" fillId="0" borderId="0" xfId="0" applyFont="1" applyAlignment="1">
      <alignment/>
    </xf>
    <xf numFmtId="0" fontId="4" fillId="0" borderId="11" xfId="0" applyFont="1" applyFill="1" applyBorder="1" applyAlignment="1">
      <alignment horizontal="center" vertical="center" wrapText="1"/>
    </xf>
    <xf numFmtId="0" fontId="1" fillId="0" borderId="10" xfId="0" applyFont="1" applyFill="1" applyBorder="1" applyAlignment="1">
      <alignment vertical="center" wrapText="1"/>
    </xf>
    <xf numFmtId="0" fontId="4" fillId="0" borderId="19" xfId="0" applyFont="1" applyFill="1" applyBorder="1" applyAlignment="1">
      <alignment horizontal="center" vertical="center" wrapText="1"/>
    </xf>
    <xf numFmtId="0" fontId="1" fillId="0" borderId="10" xfId="15"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0" fontId="4" fillId="0" borderId="10" xfId="0" applyFont="1" applyFill="1" applyBorder="1" applyAlignment="1">
      <alignment horizontal="center" vertical="center"/>
    </xf>
    <xf numFmtId="176" fontId="1" fillId="0" borderId="0" xfId="34" applyNumberFormat="1" applyFont="1" applyFill="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2" fillId="0" borderId="0" xfId="0" applyFont="1" applyAlignment="1">
      <alignment horizontal="center" vertical="center" wrapText="1"/>
    </xf>
    <xf numFmtId="0" fontId="4"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1" fillId="0" borderId="13" xfId="0" applyFont="1" applyFill="1" applyBorder="1" applyAlignment="1">
      <alignment vertical="center" wrapText="1"/>
    </xf>
    <xf numFmtId="0" fontId="1" fillId="0" borderId="13" xfId="0" applyFont="1" applyFill="1" applyBorder="1" applyAlignment="1">
      <alignment horizontal="center" vertical="center" wrapText="1"/>
    </xf>
    <xf numFmtId="0" fontId="1" fillId="0" borderId="10" xfId="0" applyFont="1" applyFill="1" applyBorder="1" applyAlignment="1">
      <alignment vertical="center" wrapText="1"/>
    </xf>
    <xf numFmtId="0" fontId="1" fillId="0" borderId="0" xfId="0" applyFont="1" applyFill="1" applyAlignment="1">
      <alignment horizontal="left" vertical="center" wrapText="1"/>
    </xf>
    <xf numFmtId="176" fontId="1" fillId="0" borderId="0" xfId="34" applyNumberFormat="1" applyFont="1" applyFill="1" applyAlignment="1">
      <alignment horizontal="center" vertical="center" wrapText="1"/>
    </xf>
    <xf numFmtId="0" fontId="1" fillId="0" borderId="13" xfId="15" applyFont="1" applyFill="1" applyBorder="1" applyAlignment="1">
      <alignment horizontal="center" vertical="center" wrapText="1"/>
      <protection/>
    </xf>
    <xf numFmtId="176" fontId="1" fillId="0" borderId="15" xfId="34" applyNumberFormat="1" applyFont="1" applyFill="1" applyBorder="1" applyAlignment="1">
      <alignment horizontal="center" vertical="center" wrapText="1"/>
    </xf>
    <xf numFmtId="0" fontId="1" fillId="0" borderId="13" xfId="0" applyFont="1" applyFill="1" applyBorder="1" applyAlignment="1">
      <alignment horizontal="left" vertical="center" wrapText="1"/>
    </xf>
    <xf numFmtId="0" fontId="0" fillId="0" borderId="0" xfId="0" applyFont="1" applyFill="1" applyBorder="1" applyAlignment="1">
      <alignment wrapText="1"/>
    </xf>
    <xf numFmtId="0" fontId="0" fillId="0" borderId="0" xfId="0" applyFont="1" applyAlignment="1">
      <alignment horizontal="center"/>
    </xf>
    <xf numFmtId="0" fontId="0" fillId="0" borderId="0" xfId="0" applyFont="1" applyAlignment="1">
      <alignment horizontal="left"/>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xf>
    <xf numFmtId="0" fontId="0" fillId="0" borderId="0" xfId="0" applyFont="1" applyFill="1" applyAlignment="1">
      <alignment horizontal="left"/>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1"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xf>
    <xf numFmtId="0" fontId="0" fillId="0" borderId="0" xfId="0" applyAlignment="1">
      <alignment vertical="center"/>
    </xf>
    <xf numFmtId="0" fontId="0" fillId="0" borderId="0" xfId="0" applyFont="1" applyAlignment="1">
      <alignment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xf>
    <xf numFmtId="177" fontId="8" fillId="0" borderId="0" xfId="0" applyNumberFormat="1" applyFont="1" applyAlignment="1">
      <alignment horizontal="center"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
  <sheetViews>
    <sheetView zoomScaleSheetLayoutView="100" workbookViewId="0" topLeftCell="A1">
      <selection activeCell="I7" sqref="I7"/>
    </sheetView>
  </sheetViews>
  <sheetFormatPr defaultColWidth="8.625" defaultRowHeight="14.25"/>
  <cols>
    <col min="1" max="6" width="9.00390625" style="102" bestFit="1" customWidth="1"/>
    <col min="7" max="7" width="51.875" style="102" customWidth="1"/>
    <col min="8" max="8" width="8.875" style="102" customWidth="1"/>
    <col min="9" max="9" width="9.00390625" style="102" customWidth="1"/>
    <col min="10" max="10" width="9.00390625" style="102" bestFit="1" customWidth="1"/>
    <col min="11" max="30" width="9.00390625" style="101" bestFit="1" customWidth="1"/>
    <col min="31" max="16384" width="8.625" style="101" customWidth="1"/>
  </cols>
  <sheetData>
    <row r="1" spans="1:10" s="101" customFormat="1" ht="226.5" customHeight="1">
      <c r="A1" s="103" t="s">
        <v>0</v>
      </c>
      <c r="B1" s="103"/>
      <c r="C1" s="103"/>
      <c r="D1" s="103"/>
      <c r="E1" s="103"/>
      <c r="F1" s="103"/>
      <c r="G1" s="103"/>
      <c r="H1" s="102"/>
      <c r="I1" s="102"/>
      <c r="J1" s="102"/>
    </row>
    <row r="2" spans="1:10" s="101" customFormat="1" ht="57.75" customHeight="1">
      <c r="A2" s="104" t="s">
        <v>1</v>
      </c>
      <c r="B2" s="104"/>
      <c r="C2" s="104"/>
      <c r="D2" s="104"/>
      <c r="E2" s="104"/>
      <c r="F2" s="104"/>
      <c r="G2" s="104"/>
      <c r="H2" s="102"/>
      <c r="I2" s="102"/>
      <c r="J2" s="102"/>
    </row>
    <row r="3" spans="1:10" s="101" customFormat="1" ht="18.75" customHeight="1">
      <c r="A3" s="104" t="s">
        <v>2</v>
      </c>
      <c r="B3" s="104"/>
      <c r="C3" s="104"/>
      <c r="D3" s="104"/>
      <c r="E3" s="104"/>
      <c r="F3" s="104"/>
      <c r="G3" s="104"/>
      <c r="H3" s="102"/>
      <c r="I3" s="102"/>
      <c r="J3" s="102"/>
    </row>
    <row r="4" spans="1:10" s="101" customFormat="1" ht="25.5">
      <c r="A4" s="105" t="s">
        <v>3</v>
      </c>
      <c r="B4" s="105"/>
      <c r="C4" s="105"/>
      <c r="D4" s="105"/>
      <c r="E4" s="105"/>
      <c r="F4" s="105"/>
      <c r="G4" s="105"/>
      <c r="H4" s="102"/>
      <c r="I4" s="102"/>
      <c r="J4" s="102"/>
    </row>
    <row r="5" spans="1:10" s="101" customFormat="1" ht="25.5">
      <c r="A5" s="106" t="s">
        <v>4</v>
      </c>
      <c r="B5" s="106"/>
      <c r="C5" s="106"/>
      <c r="D5" s="106"/>
      <c r="E5" s="106"/>
      <c r="F5" s="106"/>
      <c r="G5" s="106"/>
      <c r="H5" s="102"/>
      <c r="I5" s="102"/>
      <c r="J5" s="102"/>
    </row>
  </sheetData>
  <sheetProtection/>
  <mergeCells count="5">
    <mergeCell ref="A1:G1"/>
    <mergeCell ref="A2:G2"/>
    <mergeCell ref="A3:G3"/>
    <mergeCell ref="A4:G4"/>
    <mergeCell ref="A5:G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23"/>
  <sheetViews>
    <sheetView view="pageBreakPreview" zoomScaleNormal="55" zoomScaleSheetLayoutView="100" workbookViewId="0" topLeftCell="A1">
      <pane ySplit="2" topLeftCell="A3" activePane="bottomLeft" state="frozen"/>
      <selection pane="bottomLeft" activeCell="D5" sqref="D5"/>
    </sheetView>
  </sheetViews>
  <sheetFormatPr defaultColWidth="8.625" defaultRowHeight="14.25"/>
  <cols>
    <col min="1" max="1" width="10.375" style="7" customWidth="1"/>
    <col min="2" max="2" width="12.625" style="7" customWidth="1"/>
    <col min="3" max="3" width="24.75390625" style="93" customWidth="1"/>
    <col min="4" max="4" width="44.125" style="7" customWidth="1"/>
    <col min="5" max="5" width="12.25390625" style="7" customWidth="1"/>
    <col min="6" max="6" width="40.625" style="7" customWidth="1"/>
    <col min="7" max="7" width="18.00390625" style="93" customWidth="1"/>
    <col min="8" max="8" width="10.875" style="7" customWidth="1"/>
    <col min="9" max="16384" width="8.625" style="44" customWidth="1"/>
  </cols>
  <sheetData>
    <row r="1" spans="1:8" ht="39" customHeight="1">
      <c r="A1" s="94" t="s">
        <v>5</v>
      </c>
      <c r="B1" s="95"/>
      <c r="C1" s="96"/>
      <c r="D1" s="95"/>
      <c r="E1" s="95"/>
      <c r="F1" s="95"/>
      <c r="G1" s="96"/>
      <c r="H1" s="95"/>
    </row>
    <row r="2" spans="1:8" ht="40.5" customHeight="1">
      <c r="A2" s="9" t="s">
        <v>6</v>
      </c>
      <c r="B2" s="9" t="s">
        <v>7</v>
      </c>
      <c r="C2" s="9" t="s">
        <v>8</v>
      </c>
      <c r="D2" s="9" t="s">
        <v>9</v>
      </c>
      <c r="E2" s="9" t="s">
        <v>10</v>
      </c>
      <c r="F2" s="9" t="s">
        <v>11</v>
      </c>
      <c r="G2" s="9" t="s">
        <v>12</v>
      </c>
      <c r="H2" s="9" t="s">
        <v>13</v>
      </c>
    </row>
    <row r="3" spans="1:8" ht="72.75" customHeight="1">
      <c r="A3" s="14" t="s">
        <v>14</v>
      </c>
      <c r="B3" s="11" t="s">
        <v>15</v>
      </c>
      <c r="C3" s="12" t="s">
        <v>16</v>
      </c>
      <c r="D3" s="13" t="s">
        <v>17</v>
      </c>
      <c r="E3" s="13" t="s">
        <v>18</v>
      </c>
      <c r="F3" s="12" t="s">
        <v>19</v>
      </c>
      <c r="G3" s="85" t="s">
        <v>20</v>
      </c>
      <c r="H3" s="13" t="s">
        <v>21</v>
      </c>
    </row>
    <row r="4" spans="1:8" ht="72.75" customHeight="1">
      <c r="A4" s="58"/>
      <c r="B4" s="11" t="s">
        <v>22</v>
      </c>
      <c r="C4" s="12" t="s">
        <v>23</v>
      </c>
      <c r="D4" s="12" t="s">
        <v>24</v>
      </c>
      <c r="E4" s="13" t="s">
        <v>25</v>
      </c>
      <c r="F4" s="12" t="s">
        <v>26</v>
      </c>
      <c r="G4" s="86"/>
      <c r="H4" s="13" t="s">
        <v>27</v>
      </c>
    </row>
    <row r="5" spans="1:8" s="7" customFormat="1" ht="129" customHeight="1">
      <c r="A5" s="10" t="s">
        <v>28</v>
      </c>
      <c r="B5" s="11" t="s">
        <v>29</v>
      </c>
      <c r="C5" s="12" t="s">
        <v>30</v>
      </c>
      <c r="D5" s="51" t="s">
        <v>31</v>
      </c>
      <c r="E5" s="13" t="s">
        <v>18</v>
      </c>
      <c r="F5" s="12" t="s">
        <v>32</v>
      </c>
      <c r="G5" s="86"/>
      <c r="H5" s="13" t="s">
        <v>21</v>
      </c>
    </row>
    <row r="6" spans="1:8" s="39" customFormat="1" ht="93.75" customHeight="1">
      <c r="A6" s="10"/>
      <c r="B6" s="11" t="s">
        <v>33</v>
      </c>
      <c r="C6" s="27" t="s">
        <v>34</v>
      </c>
      <c r="D6" s="51" t="s">
        <v>35</v>
      </c>
      <c r="E6" s="13" t="s">
        <v>36</v>
      </c>
      <c r="F6" s="51" t="s">
        <v>37</v>
      </c>
      <c r="G6" s="86"/>
      <c r="H6" s="13" t="s">
        <v>21</v>
      </c>
    </row>
    <row r="7" spans="1:8" s="39" customFormat="1" ht="73.5" customHeight="1">
      <c r="A7" s="10"/>
      <c r="B7" s="11" t="s">
        <v>38</v>
      </c>
      <c r="C7" s="97" t="s">
        <v>39</v>
      </c>
      <c r="D7" s="51" t="s">
        <v>40</v>
      </c>
      <c r="E7" s="13" t="s">
        <v>36</v>
      </c>
      <c r="F7" s="12" t="s">
        <v>41</v>
      </c>
      <c r="G7" s="86"/>
      <c r="H7" s="13" t="s">
        <v>21</v>
      </c>
    </row>
    <row r="8" spans="1:8" s="39" customFormat="1" ht="73.5" customHeight="1">
      <c r="A8" s="10"/>
      <c r="B8" s="11" t="s">
        <v>42</v>
      </c>
      <c r="C8" s="12" t="s">
        <v>43</v>
      </c>
      <c r="D8" s="51" t="s">
        <v>44</v>
      </c>
      <c r="E8" s="13" t="s">
        <v>36</v>
      </c>
      <c r="F8" s="12" t="s">
        <v>45</v>
      </c>
      <c r="G8" s="86"/>
      <c r="H8" s="13"/>
    </row>
    <row r="9" spans="1:8" s="39" customFormat="1" ht="69.75" customHeight="1">
      <c r="A9" s="10"/>
      <c r="B9" s="11" t="s">
        <v>46</v>
      </c>
      <c r="C9" s="97" t="s">
        <v>47</v>
      </c>
      <c r="D9" s="51" t="s">
        <v>48</v>
      </c>
      <c r="E9" s="13" t="s">
        <v>49</v>
      </c>
      <c r="F9" s="12" t="s">
        <v>50</v>
      </c>
      <c r="G9" s="86"/>
      <c r="H9" s="13" t="s">
        <v>21</v>
      </c>
    </row>
    <row r="10" spans="1:8" s="39" customFormat="1" ht="69.75" customHeight="1">
      <c r="A10" s="10"/>
      <c r="B10" s="11" t="s">
        <v>51</v>
      </c>
      <c r="C10" s="97" t="s">
        <v>52</v>
      </c>
      <c r="D10" s="51" t="s">
        <v>53</v>
      </c>
      <c r="E10" s="13" t="s">
        <v>36</v>
      </c>
      <c r="F10" s="12" t="s">
        <v>54</v>
      </c>
      <c r="G10" s="86"/>
      <c r="H10" s="13" t="s">
        <v>21</v>
      </c>
    </row>
    <row r="11" spans="1:8" s="7" customFormat="1" ht="69.75" customHeight="1">
      <c r="A11" s="10"/>
      <c r="B11" s="11" t="s">
        <v>55</v>
      </c>
      <c r="C11" s="98" t="s">
        <v>56</v>
      </c>
      <c r="D11" s="51" t="s">
        <v>57</v>
      </c>
      <c r="E11" s="13" t="s">
        <v>36</v>
      </c>
      <c r="F11" s="12" t="s">
        <v>58</v>
      </c>
      <c r="G11" s="86"/>
      <c r="H11" s="13" t="s">
        <v>21</v>
      </c>
    </row>
    <row r="12" spans="1:8" s="7" customFormat="1" ht="69.75" customHeight="1">
      <c r="A12" s="10"/>
      <c r="B12" s="11" t="s">
        <v>59</v>
      </c>
      <c r="C12" s="97" t="s">
        <v>60</v>
      </c>
      <c r="D12" s="51" t="s">
        <v>61</v>
      </c>
      <c r="E12" s="13" t="s">
        <v>49</v>
      </c>
      <c r="F12" s="12" t="s">
        <v>62</v>
      </c>
      <c r="G12" s="86"/>
      <c r="H12" s="13" t="s">
        <v>21</v>
      </c>
    </row>
    <row r="13" spans="1:8" s="7" customFormat="1" ht="60.75" customHeight="1">
      <c r="A13" s="10" t="s">
        <v>63</v>
      </c>
      <c r="B13" s="11" t="s">
        <v>64</v>
      </c>
      <c r="C13" s="97" t="s">
        <v>65</v>
      </c>
      <c r="D13" s="51" t="s">
        <v>66</v>
      </c>
      <c r="E13" s="13" t="s">
        <v>36</v>
      </c>
      <c r="F13" s="12" t="s">
        <v>67</v>
      </c>
      <c r="G13" s="86"/>
      <c r="H13" s="13" t="s">
        <v>21</v>
      </c>
    </row>
    <row r="14" spans="1:8" s="7" customFormat="1" ht="96" customHeight="1">
      <c r="A14" s="10"/>
      <c r="B14" s="11" t="s">
        <v>68</v>
      </c>
      <c r="C14" s="97" t="s">
        <v>69</v>
      </c>
      <c r="D14" s="51" t="s">
        <v>70</v>
      </c>
      <c r="E14" s="13" t="s">
        <v>49</v>
      </c>
      <c r="F14" s="12" t="s">
        <v>71</v>
      </c>
      <c r="G14" s="86"/>
      <c r="H14" s="13" t="s">
        <v>21</v>
      </c>
    </row>
    <row r="15" spans="1:8" s="7" customFormat="1" ht="118.5" customHeight="1">
      <c r="A15" s="10"/>
      <c r="B15" s="11" t="s">
        <v>72</v>
      </c>
      <c r="C15" s="97" t="s">
        <v>73</v>
      </c>
      <c r="D15" s="51" t="s">
        <v>74</v>
      </c>
      <c r="E15" s="13" t="s">
        <v>36</v>
      </c>
      <c r="F15" s="12" t="s">
        <v>75</v>
      </c>
      <c r="G15" s="86"/>
      <c r="H15" s="13" t="s">
        <v>21</v>
      </c>
    </row>
    <row r="16" spans="1:8" s="7" customFormat="1" ht="102" customHeight="1">
      <c r="A16" s="10"/>
      <c r="B16" s="11" t="s">
        <v>76</v>
      </c>
      <c r="C16" s="97" t="s">
        <v>77</v>
      </c>
      <c r="D16" s="51" t="s">
        <v>78</v>
      </c>
      <c r="E16" s="13" t="s">
        <v>36</v>
      </c>
      <c r="F16" s="12" t="s">
        <v>79</v>
      </c>
      <c r="G16" s="86"/>
      <c r="H16" s="13" t="s">
        <v>21</v>
      </c>
    </row>
    <row r="17" spans="1:8" s="7" customFormat="1" ht="51" customHeight="1">
      <c r="A17" s="10"/>
      <c r="B17" s="11" t="s">
        <v>80</v>
      </c>
      <c r="C17" s="97" t="s">
        <v>81</v>
      </c>
      <c r="D17" s="51" t="s">
        <v>82</v>
      </c>
      <c r="E17" s="13" t="s">
        <v>49</v>
      </c>
      <c r="F17" s="12" t="s">
        <v>83</v>
      </c>
      <c r="G17" s="86"/>
      <c r="H17" s="13" t="s">
        <v>21</v>
      </c>
    </row>
    <row r="18" spans="1:8" s="7" customFormat="1" ht="106.5" customHeight="1">
      <c r="A18" s="10"/>
      <c r="B18" s="11" t="s">
        <v>84</v>
      </c>
      <c r="C18" s="97" t="s">
        <v>85</v>
      </c>
      <c r="D18" s="51" t="s">
        <v>86</v>
      </c>
      <c r="E18" s="13" t="s">
        <v>49</v>
      </c>
      <c r="F18" s="12" t="s">
        <v>87</v>
      </c>
      <c r="G18" s="86"/>
      <c r="H18" s="13" t="s">
        <v>21</v>
      </c>
    </row>
    <row r="19" spans="1:8" s="7" customFormat="1" ht="75.75" customHeight="1">
      <c r="A19" s="14" t="s">
        <v>88</v>
      </c>
      <c r="B19" s="11" t="s">
        <v>89</v>
      </c>
      <c r="C19" s="27" t="s">
        <v>90</v>
      </c>
      <c r="D19" s="51" t="s">
        <v>91</v>
      </c>
      <c r="E19" s="13" t="s">
        <v>49</v>
      </c>
      <c r="F19" s="12" t="s">
        <v>92</v>
      </c>
      <c r="G19" s="86"/>
      <c r="H19" s="13" t="s">
        <v>21</v>
      </c>
    </row>
    <row r="20" spans="1:8" s="7" customFormat="1" ht="84.75" customHeight="1">
      <c r="A20" s="58"/>
      <c r="B20" s="11" t="s">
        <v>93</v>
      </c>
      <c r="C20" s="27" t="s">
        <v>94</v>
      </c>
      <c r="D20" s="50" t="s">
        <v>95</v>
      </c>
      <c r="E20" s="13" t="s">
        <v>36</v>
      </c>
      <c r="F20" s="12" t="s">
        <v>96</v>
      </c>
      <c r="G20" s="86"/>
      <c r="H20" s="13" t="s">
        <v>21</v>
      </c>
    </row>
    <row r="21" spans="1:8" s="7" customFormat="1" ht="175.5" customHeight="1">
      <c r="A21" s="15"/>
      <c r="B21" s="11" t="s">
        <v>97</v>
      </c>
      <c r="C21" s="27" t="s">
        <v>98</v>
      </c>
      <c r="D21" s="50" t="s">
        <v>99</v>
      </c>
      <c r="E21" s="13" t="s">
        <v>36</v>
      </c>
      <c r="F21" s="12" t="s">
        <v>100</v>
      </c>
      <c r="G21" s="87"/>
      <c r="H21" s="13" t="s">
        <v>21</v>
      </c>
    </row>
    <row r="22" spans="1:8" s="92" customFormat="1" ht="84.75" customHeight="1">
      <c r="A22" s="99" t="s">
        <v>101</v>
      </c>
      <c r="B22" s="99"/>
      <c r="C22" s="99"/>
      <c r="D22" s="99"/>
      <c r="E22" s="99"/>
      <c r="F22" s="99"/>
      <c r="G22" s="99"/>
      <c r="H22" s="100"/>
    </row>
    <row r="23" spans="1:8" s="92" customFormat="1" ht="12.75">
      <c r="A23" s="2"/>
      <c r="B23" s="2"/>
      <c r="C23" s="43"/>
      <c r="D23" s="2"/>
      <c r="E23" s="2"/>
      <c r="F23" s="2"/>
      <c r="G23" s="43"/>
      <c r="H23" s="2"/>
    </row>
  </sheetData>
  <sheetProtection/>
  <mergeCells count="7">
    <mergeCell ref="A1:H1"/>
    <mergeCell ref="A22:G22"/>
    <mergeCell ref="A3:A4"/>
    <mergeCell ref="A5:A12"/>
    <mergeCell ref="A13:A18"/>
    <mergeCell ref="A19:A21"/>
    <mergeCell ref="G3:G21"/>
  </mergeCells>
  <printOptions horizontalCentered="1"/>
  <pageMargins left="0.7513888888888889" right="0.7513888888888889" top="0.66875" bottom="0.5506944444444445" header="0.275" footer="0.5"/>
  <pageSetup fitToHeight="0"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I46"/>
  <sheetViews>
    <sheetView view="pageBreakPreview" zoomScaleNormal="55" zoomScaleSheetLayoutView="100" workbookViewId="0" topLeftCell="A15">
      <selection activeCell="C14" sqref="C14"/>
    </sheetView>
  </sheetViews>
  <sheetFormatPr defaultColWidth="9.00390625" defaultRowHeight="14.25"/>
  <cols>
    <col min="1" max="1" width="12.75390625" style="69" customWidth="1"/>
    <col min="2" max="2" width="13.50390625" style="44" customWidth="1"/>
    <col min="3" max="3" width="36.125" style="44" customWidth="1"/>
    <col min="4" max="6" width="10.125" style="44" customWidth="1"/>
    <col min="7" max="7" width="45.25390625" style="70" customWidth="1"/>
    <col min="8" max="8" width="24.50390625" style="70" customWidth="1"/>
    <col min="9" max="9" width="11.75390625" style="44" customWidth="1"/>
    <col min="10" max="16384" width="9.00390625" style="44" customWidth="1"/>
  </cols>
  <sheetData>
    <row r="1" spans="1:9" s="68" customFormat="1" ht="45" customHeight="1">
      <c r="A1" s="71" t="s">
        <v>102</v>
      </c>
      <c r="B1" s="72"/>
      <c r="C1" s="72"/>
      <c r="D1" s="72"/>
      <c r="E1" s="72"/>
      <c r="F1" s="72"/>
      <c r="G1" s="82"/>
      <c r="H1" s="82"/>
      <c r="I1" s="72"/>
    </row>
    <row r="2" spans="1:9" s="68" customFormat="1" ht="42" customHeight="1">
      <c r="A2" s="9" t="s">
        <v>6</v>
      </c>
      <c r="B2" s="9" t="s">
        <v>7</v>
      </c>
      <c r="C2" s="9" t="s">
        <v>8</v>
      </c>
      <c r="D2" s="9" t="s">
        <v>9</v>
      </c>
      <c r="E2" s="9" t="s">
        <v>103</v>
      </c>
      <c r="F2" s="9" t="s">
        <v>10</v>
      </c>
      <c r="G2" s="9" t="s">
        <v>11</v>
      </c>
      <c r="H2" s="9" t="s">
        <v>12</v>
      </c>
      <c r="I2" s="9" t="s">
        <v>13</v>
      </c>
    </row>
    <row r="3" spans="1:9" s="68" customFormat="1" ht="55.5" customHeight="1">
      <c r="A3" s="73" t="s">
        <v>104</v>
      </c>
      <c r="B3" s="11" t="s">
        <v>105</v>
      </c>
      <c r="C3" s="46" t="s">
        <v>106</v>
      </c>
      <c r="D3" s="13">
        <v>1</v>
      </c>
      <c r="E3" s="13">
        <v>2</v>
      </c>
      <c r="F3" s="13" t="s">
        <v>49</v>
      </c>
      <c r="G3" s="12" t="s">
        <v>107</v>
      </c>
      <c r="H3" s="83" t="s">
        <v>108</v>
      </c>
      <c r="I3" s="13" t="s">
        <v>21</v>
      </c>
    </row>
    <row r="4" spans="1:9" s="68" customFormat="1" ht="55.5" customHeight="1">
      <c r="A4" s="73"/>
      <c r="B4" s="11" t="s">
        <v>109</v>
      </c>
      <c r="C4" s="46" t="s">
        <v>110</v>
      </c>
      <c r="D4" s="13">
        <v>0.5</v>
      </c>
      <c r="E4" s="13">
        <v>2</v>
      </c>
      <c r="F4" s="13" t="s">
        <v>49</v>
      </c>
      <c r="G4" s="12" t="s">
        <v>107</v>
      </c>
      <c r="H4" s="84"/>
      <c r="I4" s="13" t="s">
        <v>21</v>
      </c>
    </row>
    <row r="5" spans="1:9" s="68" customFormat="1" ht="55.5" customHeight="1">
      <c r="A5" s="74" t="s">
        <v>111</v>
      </c>
      <c r="B5" s="11" t="s">
        <v>112</v>
      </c>
      <c r="C5" s="46" t="s">
        <v>113</v>
      </c>
      <c r="D5" s="13">
        <v>3</v>
      </c>
      <c r="E5" s="85">
        <v>3</v>
      </c>
      <c r="F5" s="13" t="s">
        <v>114</v>
      </c>
      <c r="G5" s="12" t="s">
        <v>115</v>
      </c>
      <c r="H5" s="84"/>
      <c r="I5" s="13" t="s">
        <v>21</v>
      </c>
    </row>
    <row r="6" spans="1:9" s="68" customFormat="1" ht="55.5" customHeight="1">
      <c r="A6" s="74"/>
      <c r="B6" s="11" t="s">
        <v>116</v>
      </c>
      <c r="C6" s="46" t="s">
        <v>117</v>
      </c>
      <c r="D6" s="13">
        <v>3</v>
      </c>
      <c r="E6" s="86"/>
      <c r="F6" s="13" t="s">
        <v>114</v>
      </c>
      <c r="G6" s="12" t="s">
        <v>115</v>
      </c>
      <c r="H6" s="84"/>
      <c r="I6" s="13" t="s">
        <v>21</v>
      </c>
    </row>
    <row r="7" spans="1:9" s="68" customFormat="1" ht="55.5" customHeight="1">
      <c r="A7" s="74"/>
      <c r="B7" s="11" t="s">
        <v>118</v>
      </c>
      <c r="C7" s="46" t="s">
        <v>119</v>
      </c>
      <c r="D7" s="13">
        <v>3</v>
      </c>
      <c r="E7" s="86"/>
      <c r="F7" s="13" t="s">
        <v>114</v>
      </c>
      <c r="G7" s="12" t="s">
        <v>115</v>
      </c>
      <c r="H7" s="84"/>
      <c r="I7" s="13" t="s">
        <v>21</v>
      </c>
    </row>
    <row r="8" spans="1:9" s="68" customFormat="1" ht="55.5" customHeight="1">
      <c r="A8" s="74"/>
      <c r="B8" s="11" t="s">
        <v>120</v>
      </c>
      <c r="C8" s="46" t="s">
        <v>121</v>
      </c>
      <c r="D8" s="13">
        <v>2</v>
      </c>
      <c r="E8" s="86"/>
      <c r="F8" s="13" t="s">
        <v>114</v>
      </c>
      <c r="G8" s="12" t="s">
        <v>115</v>
      </c>
      <c r="H8" s="84"/>
      <c r="I8" s="13" t="s">
        <v>21</v>
      </c>
    </row>
    <row r="9" spans="1:9" s="68" customFormat="1" ht="55.5" customHeight="1">
      <c r="A9" s="74"/>
      <c r="B9" s="11" t="s">
        <v>122</v>
      </c>
      <c r="C9" s="46" t="s">
        <v>123</v>
      </c>
      <c r="D9" s="13">
        <v>1.5</v>
      </c>
      <c r="E9" s="86"/>
      <c r="F9" s="13" t="s">
        <v>114</v>
      </c>
      <c r="G9" s="12" t="s">
        <v>115</v>
      </c>
      <c r="H9" s="84"/>
      <c r="I9" s="13" t="s">
        <v>21</v>
      </c>
    </row>
    <row r="10" spans="1:9" s="68" customFormat="1" ht="55.5" customHeight="1">
      <c r="A10" s="74"/>
      <c r="B10" s="11" t="s">
        <v>124</v>
      </c>
      <c r="C10" s="46" t="s">
        <v>125</v>
      </c>
      <c r="D10" s="13">
        <v>1.5</v>
      </c>
      <c r="E10" s="86"/>
      <c r="F10" s="13" t="s">
        <v>114</v>
      </c>
      <c r="G10" s="12" t="s">
        <v>115</v>
      </c>
      <c r="H10" s="84"/>
      <c r="I10" s="13" t="s">
        <v>21</v>
      </c>
    </row>
    <row r="11" spans="1:9" s="68" customFormat="1" ht="55.5" customHeight="1">
      <c r="A11" s="74"/>
      <c r="B11" s="11" t="s">
        <v>126</v>
      </c>
      <c r="C11" s="46" t="s">
        <v>127</v>
      </c>
      <c r="D11" s="13">
        <v>1.5</v>
      </c>
      <c r="E11" s="86"/>
      <c r="F11" s="13" t="s">
        <v>114</v>
      </c>
      <c r="G11" s="12" t="s">
        <v>115</v>
      </c>
      <c r="H11" s="84"/>
      <c r="I11" s="13" t="s">
        <v>21</v>
      </c>
    </row>
    <row r="12" spans="1:9" s="68" customFormat="1" ht="55.5" customHeight="1">
      <c r="A12" s="74"/>
      <c r="B12" s="11" t="s">
        <v>128</v>
      </c>
      <c r="C12" s="46" t="s">
        <v>129</v>
      </c>
      <c r="D12" s="13">
        <v>0.5</v>
      </c>
      <c r="E12" s="86"/>
      <c r="F12" s="13" t="s">
        <v>114</v>
      </c>
      <c r="G12" s="12" t="s">
        <v>115</v>
      </c>
      <c r="H12" s="84"/>
      <c r="I12" s="13" t="s">
        <v>21</v>
      </c>
    </row>
    <row r="13" spans="1:9" s="68" customFormat="1" ht="55.5" customHeight="1">
      <c r="A13" s="74"/>
      <c r="B13" s="11" t="s">
        <v>130</v>
      </c>
      <c r="C13" s="46" t="s">
        <v>131</v>
      </c>
      <c r="D13" s="13">
        <v>0.5</v>
      </c>
      <c r="E13" s="86"/>
      <c r="F13" s="13" t="s">
        <v>114</v>
      </c>
      <c r="G13" s="12" t="s">
        <v>115</v>
      </c>
      <c r="H13" s="84"/>
      <c r="I13" s="13" t="s">
        <v>21</v>
      </c>
    </row>
    <row r="14" spans="1:9" s="68" customFormat="1" ht="55.5" customHeight="1">
      <c r="A14" s="74"/>
      <c r="B14" s="11" t="s">
        <v>132</v>
      </c>
      <c r="C14" s="46" t="s">
        <v>133</v>
      </c>
      <c r="D14" s="13">
        <v>1</v>
      </c>
      <c r="E14" s="87"/>
      <c r="F14" s="13" t="s">
        <v>114</v>
      </c>
      <c r="G14" s="12" t="s">
        <v>115</v>
      </c>
      <c r="H14" s="84"/>
      <c r="I14" s="13" t="s">
        <v>21</v>
      </c>
    </row>
    <row r="15" spans="1:9" s="68" customFormat="1" ht="45.75" customHeight="1">
      <c r="A15" s="74" t="s">
        <v>134</v>
      </c>
      <c r="B15" s="11" t="s">
        <v>135</v>
      </c>
      <c r="C15" s="46" t="s">
        <v>136</v>
      </c>
      <c r="D15" s="13">
        <v>1.5</v>
      </c>
      <c r="E15" s="85">
        <v>2</v>
      </c>
      <c r="F15" s="13" t="s">
        <v>114</v>
      </c>
      <c r="G15" s="12" t="s">
        <v>115</v>
      </c>
      <c r="H15" s="84"/>
      <c r="I15" s="13" t="s">
        <v>21</v>
      </c>
    </row>
    <row r="16" spans="1:9" s="68" customFormat="1" ht="45" customHeight="1">
      <c r="A16" s="74"/>
      <c r="B16" s="11" t="s">
        <v>137</v>
      </c>
      <c r="C16" s="46" t="s">
        <v>138</v>
      </c>
      <c r="D16" s="13">
        <v>1</v>
      </c>
      <c r="E16" s="86"/>
      <c r="F16" s="13" t="s">
        <v>114</v>
      </c>
      <c r="G16" s="12" t="s">
        <v>115</v>
      </c>
      <c r="H16" s="84"/>
      <c r="I16" s="13" t="s">
        <v>21</v>
      </c>
    </row>
    <row r="17" spans="1:9" s="68" customFormat="1" ht="45" customHeight="1">
      <c r="A17" s="74"/>
      <c r="B17" s="11" t="s">
        <v>139</v>
      </c>
      <c r="C17" s="46" t="s">
        <v>140</v>
      </c>
      <c r="D17" s="13">
        <v>0.5</v>
      </c>
      <c r="E17" s="86"/>
      <c r="F17" s="13" t="s">
        <v>114</v>
      </c>
      <c r="G17" s="12" t="s">
        <v>115</v>
      </c>
      <c r="H17" s="84"/>
      <c r="I17" s="13" t="s">
        <v>21</v>
      </c>
    </row>
    <row r="18" spans="1:9" s="68" customFormat="1" ht="45" customHeight="1">
      <c r="A18" s="74"/>
      <c r="B18" s="11" t="s">
        <v>141</v>
      </c>
      <c r="C18" s="46" t="s">
        <v>142</v>
      </c>
      <c r="D18" s="13">
        <v>0.5</v>
      </c>
      <c r="E18" s="86"/>
      <c r="F18" s="13" t="s">
        <v>114</v>
      </c>
      <c r="G18" s="12" t="s">
        <v>115</v>
      </c>
      <c r="H18" s="84"/>
      <c r="I18" s="13" t="s">
        <v>21</v>
      </c>
    </row>
    <row r="19" spans="1:9" s="68" customFormat="1" ht="45" customHeight="1">
      <c r="A19" s="74"/>
      <c r="B19" s="11" t="s">
        <v>143</v>
      </c>
      <c r="C19" s="46" t="s">
        <v>144</v>
      </c>
      <c r="D19" s="13">
        <v>1.5</v>
      </c>
      <c r="E19" s="86"/>
      <c r="F19" s="13" t="s">
        <v>114</v>
      </c>
      <c r="G19" s="12" t="s">
        <v>145</v>
      </c>
      <c r="H19" s="84"/>
      <c r="I19" s="13" t="s">
        <v>21</v>
      </c>
    </row>
    <row r="20" spans="1:9" s="68" customFormat="1" ht="45" customHeight="1">
      <c r="A20" s="74"/>
      <c r="B20" s="11" t="s">
        <v>146</v>
      </c>
      <c r="C20" s="46" t="s">
        <v>147</v>
      </c>
      <c r="D20" s="13">
        <v>1.5</v>
      </c>
      <c r="E20" s="86"/>
      <c r="F20" s="13" t="s">
        <v>114</v>
      </c>
      <c r="G20" s="12" t="s">
        <v>115</v>
      </c>
      <c r="H20" s="84"/>
      <c r="I20" s="13" t="s">
        <v>21</v>
      </c>
    </row>
    <row r="21" spans="1:9" s="68" customFormat="1" ht="51.75" customHeight="1">
      <c r="A21" s="74"/>
      <c r="B21" s="11" t="s">
        <v>148</v>
      </c>
      <c r="C21" s="46" t="s">
        <v>149</v>
      </c>
      <c r="D21" s="13">
        <v>1</v>
      </c>
      <c r="E21" s="87"/>
      <c r="F21" s="13" t="s">
        <v>114</v>
      </c>
      <c r="G21" s="12" t="s">
        <v>115</v>
      </c>
      <c r="H21" s="88"/>
      <c r="I21" s="13" t="s">
        <v>21</v>
      </c>
    </row>
    <row r="22" spans="1:9" s="68" customFormat="1" ht="91.5" customHeight="1">
      <c r="A22" s="75" t="s">
        <v>150</v>
      </c>
      <c r="B22" s="11" t="s">
        <v>151</v>
      </c>
      <c r="C22" s="46" t="s">
        <v>152</v>
      </c>
      <c r="D22" s="13">
        <v>0.5</v>
      </c>
      <c r="E22" s="33">
        <v>0.5</v>
      </c>
      <c r="F22" s="13" t="s">
        <v>49</v>
      </c>
      <c r="G22" s="12" t="s">
        <v>153</v>
      </c>
      <c r="H22" s="27" t="s">
        <v>154</v>
      </c>
      <c r="I22" s="13" t="s">
        <v>21</v>
      </c>
    </row>
    <row r="23" spans="1:9" s="68" customFormat="1" ht="91.5" customHeight="1">
      <c r="A23" s="76"/>
      <c r="B23" s="11" t="s">
        <v>155</v>
      </c>
      <c r="C23" s="46" t="s">
        <v>156</v>
      </c>
      <c r="D23" s="13">
        <v>0.5</v>
      </c>
      <c r="E23" s="33">
        <v>0.5</v>
      </c>
      <c r="F23" s="13" t="s">
        <v>49</v>
      </c>
      <c r="G23" s="12" t="s">
        <v>157</v>
      </c>
      <c r="H23" s="27"/>
      <c r="I23" s="13" t="s">
        <v>21</v>
      </c>
    </row>
    <row r="24" spans="1:9" s="68" customFormat="1" ht="93" customHeight="1">
      <c r="A24" s="76"/>
      <c r="B24" s="11" t="s">
        <v>158</v>
      </c>
      <c r="C24" s="46" t="s">
        <v>159</v>
      </c>
      <c r="D24" s="13">
        <v>0.5</v>
      </c>
      <c r="E24" s="33">
        <v>0.5</v>
      </c>
      <c r="F24" s="13" t="s">
        <v>49</v>
      </c>
      <c r="G24" s="12" t="s">
        <v>160</v>
      </c>
      <c r="H24" s="27"/>
      <c r="I24" s="13" t="s">
        <v>21</v>
      </c>
    </row>
    <row r="25" spans="1:9" s="68" customFormat="1" ht="61.5" customHeight="1">
      <c r="A25" s="76"/>
      <c r="B25" s="11" t="s">
        <v>161</v>
      </c>
      <c r="C25" s="12" t="s">
        <v>162</v>
      </c>
      <c r="D25" s="13">
        <v>1.5</v>
      </c>
      <c r="E25" s="33">
        <v>1.5</v>
      </c>
      <c r="F25" s="13" t="s">
        <v>36</v>
      </c>
      <c r="G25" s="12" t="s">
        <v>163</v>
      </c>
      <c r="H25" s="83" t="s">
        <v>164</v>
      </c>
      <c r="I25" s="13" t="s">
        <v>21</v>
      </c>
    </row>
    <row r="26" spans="1:9" s="68" customFormat="1" ht="78.75" customHeight="1">
      <c r="A26" s="76"/>
      <c r="B26" s="11" t="s">
        <v>165</v>
      </c>
      <c r="C26" s="46" t="s">
        <v>166</v>
      </c>
      <c r="D26" s="13">
        <v>2</v>
      </c>
      <c r="E26" s="33">
        <v>3</v>
      </c>
      <c r="F26" s="13" t="s">
        <v>49</v>
      </c>
      <c r="G26" s="12" t="s">
        <v>167</v>
      </c>
      <c r="H26" s="84"/>
      <c r="I26" s="13" t="s">
        <v>21</v>
      </c>
    </row>
    <row r="27" spans="1:9" s="68" customFormat="1" ht="78.75" customHeight="1">
      <c r="A27" s="76"/>
      <c r="B27" s="11" t="s">
        <v>168</v>
      </c>
      <c r="C27" s="46" t="s">
        <v>169</v>
      </c>
      <c r="D27" s="13">
        <v>1</v>
      </c>
      <c r="E27" s="33"/>
      <c r="F27" s="13" t="s">
        <v>49</v>
      </c>
      <c r="G27" s="12" t="s">
        <v>167</v>
      </c>
      <c r="H27" s="84"/>
      <c r="I27" s="13" t="s">
        <v>21</v>
      </c>
    </row>
    <row r="28" spans="1:9" s="68" customFormat="1" ht="78.75" customHeight="1">
      <c r="A28" s="76"/>
      <c r="B28" s="11" t="s">
        <v>170</v>
      </c>
      <c r="C28" s="46" t="s">
        <v>171</v>
      </c>
      <c r="D28" s="13">
        <v>0.5</v>
      </c>
      <c r="E28" s="33"/>
      <c r="F28" s="13" t="s">
        <v>49</v>
      </c>
      <c r="G28" s="12" t="s">
        <v>167</v>
      </c>
      <c r="H28" s="84"/>
      <c r="I28" s="13" t="s">
        <v>21</v>
      </c>
    </row>
    <row r="29" spans="1:9" s="68" customFormat="1" ht="78.75" customHeight="1">
      <c r="A29" s="76"/>
      <c r="B29" s="11" t="s">
        <v>172</v>
      </c>
      <c r="C29" s="46" t="s">
        <v>173</v>
      </c>
      <c r="D29" s="13">
        <v>1.5</v>
      </c>
      <c r="E29" s="13">
        <v>1.5</v>
      </c>
      <c r="F29" s="13" t="s">
        <v>49</v>
      </c>
      <c r="G29" s="12" t="s">
        <v>174</v>
      </c>
      <c r="H29" s="84"/>
      <c r="I29" s="13" t="s">
        <v>21</v>
      </c>
    </row>
    <row r="30" spans="1:9" s="68" customFormat="1" ht="78.75" customHeight="1">
      <c r="A30" s="76"/>
      <c r="B30" s="11" t="s">
        <v>175</v>
      </c>
      <c r="C30" s="46" t="s">
        <v>176</v>
      </c>
      <c r="D30" s="13">
        <v>1.5</v>
      </c>
      <c r="E30" s="13">
        <v>1.5</v>
      </c>
      <c r="F30" s="13" t="s">
        <v>49</v>
      </c>
      <c r="G30" s="12" t="s">
        <v>174</v>
      </c>
      <c r="H30" s="84"/>
      <c r="I30" s="13" t="s">
        <v>21</v>
      </c>
    </row>
    <row r="31" spans="1:9" s="68" customFormat="1" ht="78.75" customHeight="1">
      <c r="A31" s="76"/>
      <c r="B31" s="11" t="s">
        <v>177</v>
      </c>
      <c r="C31" s="46" t="s">
        <v>178</v>
      </c>
      <c r="D31" s="13">
        <v>1.5</v>
      </c>
      <c r="E31" s="33">
        <v>3</v>
      </c>
      <c r="F31" s="13" t="s">
        <v>49</v>
      </c>
      <c r="G31" s="12" t="s">
        <v>167</v>
      </c>
      <c r="H31" s="84"/>
      <c r="I31" s="13" t="s">
        <v>21</v>
      </c>
    </row>
    <row r="32" spans="1:9" s="68" customFormat="1" ht="78.75" customHeight="1">
      <c r="A32" s="76"/>
      <c r="B32" s="11" t="s">
        <v>179</v>
      </c>
      <c r="C32" s="46" t="s">
        <v>180</v>
      </c>
      <c r="D32" s="13">
        <v>1</v>
      </c>
      <c r="E32" s="33"/>
      <c r="F32" s="13" t="s">
        <v>49</v>
      </c>
      <c r="G32" s="12" t="s">
        <v>167</v>
      </c>
      <c r="H32" s="84"/>
      <c r="I32" s="13" t="s">
        <v>21</v>
      </c>
    </row>
    <row r="33" spans="1:9" s="68" customFormat="1" ht="78.75" customHeight="1">
      <c r="A33" s="76"/>
      <c r="B33" s="11" t="s">
        <v>181</v>
      </c>
      <c r="C33" s="46" t="s">
        <v>182</v>
      </c>
      <c r="D33" s="13">
        <v>0.5</v>
      </c>
      <c r="E33" s="33"/>
      <c r="F33" s="13" t="s">
        <v>49</v>
      </c>
      <c r="G33" s="12" t="s">
        <v>167</v>
      </c>
      <c r="H33" s="84"/>
      <c r="I33" s="13" t="s">
        <v>21</v>
      </c>
    </row>
    <row r="34" spans="1:9" s="68" customFormat="1" ht="57" customHeight="1">
      <c r="A34" s="76"/>
      <c r="B34" s="11" t="s">
        <v>183</v>
      </c>
      <c r="C34" s="46" t="s">
        <v>184</v>
      </c>
      <c r="D34" s="13">
        <v>1.5</v>
      </c>
      <c r="E34" s="33">
        <v>2</v>
      </c>
      <c r="F34" s="13" t="s">
        <v>36</v>
      </c>
      <c r="G34" s="12" t="s">
        <v>185</v>
      </c>
      <c r="H34" s="84"/>
      <c r="I34" s="13" t="s">
        <v>21</v>
      </c>
    </row>
    <row r="35" spans="1:9" s="68" customFormat="1" ht="57" customHeight="1">
      <c r="A35" s="76"/>
      <c r="B35" s="11" t="s">
        <v>186</v>
      </c>
      <c r="C35" s="46" t="s">
        <v>187</v>
      </c>
      <c r="D35" s="13">
        <v>1</v>
      </c>
      <c r="E35" s="33"/>
      <c r="F35" s="13" t="s">
        <v>36</v>
      </c>
      <c r="G35" s="12" t="s">
        <v>185</v>
      </c>
      <c r="H35" s="84"/>
      <c r="I35" s="13" t="s">
        <v>21</v>
      </c>
    </row>
    <row r="36" spans="1:9" s="68" customFormat="1" ht="57" customHeight="1">
      <c r="A36" s="76"/>
      <c r="B36" s="11" t="s">
        <v>188</v>
      </c>
      <c r="C36" s="46" t="s">
        <v>189</v>
      </c>
      <c r="D36" s="13">
        <v>1.5</v>
      </c>
      <c r="E36" s="13">
        <v>1.5</v>
      </c>
      <c r="F36" s="13" t="s">
        <v>36</v>
      </c>
      <c r="G36" s="12" t="s">
        <v>185</v>
      </c>
      <c r="H36" s="84"/>
      <c r="I36" s="13" t="s">
        <v>21</v>
      </c>
    </row>
    <row r="37" spans="1:9" s="68" customFormat="1" ht="54.75" customHeight="1">
      <c r="A37" s="76"/>
      <c r="B37" s="11" t="s">
        <v>190</v>
      </c>
      <c r="C37" s="46" t="s">
        <v>191</v>
      </c>
      <c r="D37" s="13">
        <v>1.5</v>
      </c>
      <c r="E37" s="33">
        <v>2</v>
      </c>
      <c r="F37" s="13" t="s">
        <v>49</v>
      </c>
      <c r="G37" s="12" t="s">
        <v>185</v>
      </c>
      <c r="H37" s="84"/>
      <c r="I37" s="13" t="s">
        <v>21</v>
      </c>
    </row>
    <row r="38" spans="1:9" s="68" customFormat="1" ht="51" customHeight="1">
      <c r="A38" s="76"/>
      <c r="B38" s="11" t="s">
        <v>192</v>
      </c>
      <c r="C38" s="46" t="s">
        <v>193</v>
      </c>
      <c r="D38" s="13">
        <v>1</v>
      </c>
      <c r="E38" s="33"/>
      <c r="F38" s="13" t="s">
        <v>49</v>
      </c>
      <c r="G38" s="12" t="s">
        <v>185</v>
      </c>
      <c r="H38" s="84"/>
      <c r="I38" s="13" t="s">
        <v>21</v>
      </c>
    </row>
    <row r="39" spans="1:9" s="68" customFormat="1" ht="66.75" customHeight="1">
      <c r="A39" s="76"/>
      <c r="B39" s="11" t="s">
        <v>194</v>
      </c>
      <c r="C39" s="46" t="s">
        <v>195</v>
      </c>
      <c r="D39" s="13">
        <v>0.5</v>
      </c>
      <c r="E39" s="33"/>
      <c r="F39" s="13" t="s">
        <v>49</v>
      </c>
      <c r="G39" s="89" t="s">
        <v>196</v>
      </c>
      <c r="H39" s="84"/>
      <c r="I39" s="13" t="s">
        <v>21</v>
      </c>
    </row>
    <row r="40" spans="1:9" s="68" customFormat="1" ht="66.75" customHeight="1">
      <c r="A40" s="76"/>
      <c r="B40" s="11" t="s">
        <v>197</v>
      </c>
      <c r="C40" s="46" t="s">
        <v>198</v>
      </c>
      <c r="D40" s="33">
        <v>1.5</v>
      </c>
      <c r="E40" s="85">
        <v>2</v>
      </c>
      <c r="F40" s="13" t="s">
        <v>49</v>
      </c>
      <c r="G40" s="89" t="s">
        <v>196</v>
      </c>
      <c r="H40" s="84"/>
      <c r="I40" s="13" t="s">
        <v>21</v>
      </c>
    </row>
    <row r="41" spans="1:9" s="68" customFormat="1" ht="66.75" customHeight="1">
      <c r="A41" s="76"/>
      <c r="B41" s="11" t="s">
        <v>199</v>
      </c>
      <c r="C41" s="46" t="s">
        <v>200</v>
      </c>
      <c r="D41" s="33">
        <v>1</v>
      </c>
      <c r="E41" s="86"/>
      <c r="F41" s="13" t="s">
        <v>49</v>
      </c>
      <c r="G41" s="89" t="s">
        <v>196</v>
      </c>
      <c r="H41" s="84"/>
      <c r="I41" s="13" t="s">
        <v>21</v>
      </c>
    </row>
    <row r="42" spans="1:9" s="68" customFormat="1" ht="66.75" customHeight="1">
      <c r="A42" s="77"/>
      <c r="B42" s="11" t="s">
        <v>201</v>
      </c>
      <c r="C42" s="46" t="s">
        <v>202</v>
      </c>
      <c r="D42" s="33">
        <v>0.5</v>
      </c>
      <c r="E42" s="87"/>
      <c r="F42" s="13" t="s">
        <v>49</v>
      </c>
      <c r="G42" s="89" t="s">
        <v>196</v>
      </c>
      <c r="H42" s="88"/>
      <c r="I42" s="13" t="s">
        <v>21</v>
      </c>
    </row>
    <row r="43" spans="1:9" s="68" customFormat="1" ht="73.5" customHeight="1">
      <c r="A43" s="78" t="s">
        <v>203</v>
      </c>
      <c r="B43" s="79"/>
      <c r="C43" s="79"/>
      <c r="D43" s="79"/>
      <c r="E43" s="79"/>
      <c r="F43" s="79"/>
      <c r="G43" s="79"/>
      <c r="H43" s="79"/>
      <c r="I43" s="90"/>
    </row>
    <row r="44" spans="1:9" ht="15.75">
      <c r="A44" s="80"/>
      <c r="B44" s="81"/>
      <c r="C44" s="81"/>
      <c r="D44" s="81"/>
      <c r="E44" s="81"/>
      <c r="F44" s="81"/>
      <c r="G44" s="81"/>
      <c r="H44" s="81"/>
      <c r="I44" s="91"/>
    </row>
    <row r="45" spans="1:9" ht="15.75">
      <c r="A45" s="80"/>
      <c r="B45" s="81"/>
      <c r="C45" s="81"/>
      <c r="D45" s="81"/>
      <c r="E45" s="81"/>
      <c r="F45" s="81"/>
      <c r="G45" s="81"/>
      <c r="H45" s="81"/>
      <c r="I45" s="91"/>
    </row>
    <row r="46" spans="1:9" ht="15.75">
      <c r="A46" s="80"/>
      <c r="B46" s="81"/>
      <c r="C46" s="81"/>
      <c r="D46" s="81"/>
      <c r="E46" s="81"/>
      <c r="F46" s="81"/>
      <c r="G46" s="81"/>
      <c r="H46" s="81"/>
      <c r="I46" s="91"/>
    </row>
  </sheetData>
  <sheetProtection/>
  <mergeCells count="19">
    <mergeCell ref="A1:I1"/>
    <mergeCell ref="A43:I43"/>
    <mergeCell ref="A44:I44"/>
    <mergeCell ref="A45:I45"/>
    <mergeCell ref="A46:I46"/>
    <mergeCell ref="A3:A4"/>
    <mergeCell ref="A5:A14"/>
    <mergeCell ref="A15:A21"/>
    <mergeCell ref="A22:A42"/>
    <mergeCell ref="E5:E14"/>
    <mergeCell ref="E15:E21"/>
    <mergeCell ref="E26:E28"/>
    <mergeCell ref="E31:E33"/>
    <mergeCell ref="E34:E35"/>
    <mergeCell ref="E37:E39"/>
    <mergeCell ref="E40:E42"/>
    <mergeCell ref="H3:H21"/>
    <mergeCell ref="H22:H24"/>
    <mergeCell ref="H25:H42"/>
  </mergeCells>
  <printOptions horizontalCentered="1"/>
  <pageMargins left="0.7513888888888889" right="0.7513888888888889" top="0.5506944444444445" bottom="0.5118055555555555" header="0.5" footer="0.5"/>
  <pageSetup fitToHeight="0" fitToWidth="1" horizontalDpi="600" verticalDpi="600" orientation="landscape" paperSize="9" scale="70"/>
</worksheet>
</file>

<file path=xl/worksheets/sheet4.xml><?xml version="1.0" encoding="utf-8"?>
<worksheet xmlns="http://schemas.openxmlformats.org/spreadsheetml/2006/main" xmlns:r="http://schemas.openxmlformats.org/officeDocument/2006/relationships">
  <sheetPr>
    <pageSetUpPr fitToPage="1"/>
  </sheetPr>
  <dimension ref="A1:HP101"/>
  <sheetViews>
    <sheetView tabSelected="1" view="pageBreakPreview" zoomScale="130" zoomScaleNormal="55" zoomScaleSheetLayoutView="130" workbookViewId="0" topLeftCell="A1">
      <selection activeCell="C6" sqref="C6"/>
    </sheetView>
  </sheetViews>
  <sheetFormatPr defaultColWidth="9.00390625" defaultRowHeight="14.25"/>
  <cols>
    <col min="1" max="1" width="10.50390625" style="1" customWidth="1"/>
    <col min="2" max="2" width="13.50390625" style="41" customWidth="1"/>
    <col min="3" max="3" width="40.50390625" style="2" customWidth="1"/>
    <col min="4" max="4" width="10.00390625" style="2" hidden="1" customWidth="1"/>
    <col min="5" max="5" width="10.00390625" style="42" hidden="1" customWidth="1"/>
    <col min="6" max="6" width="10.00390625" style="42" customWidth="1"/>
    <col min="7" max="7" width="8.375" style="2" customWidth="1"/>
    <col min="8" max="8" width="25.125" style="2" customWidth="1"/>
    <col min="9" max="9" width="31.50390625" style="3" customWidth="1"/>
    <col min="10" max="10" width="9.00390625" style="2" customWidth="1"/>
    <col min="11" max="11" width="11.00390625" style="2" customWidth="1"/>
    <col min="12" max="12" width="17.125" style="43" customWidth="1"/>
    <col min="13" max="13" width="10.375" style="44" customWidth="1"/>
    <col min="14" max="16384" width="9.00390625" style="44" customWidth="1"/>
  </cols>
  <sheetData>
    <row r="1" spans="1:12" ht="39.75" customHeight="1">
      <c r="A1" s="8" t="s">
        <v>204</v>
      </c>
      <c r="B1" s="8"/>
      <c r="C1" s="8"/>
      <c r="D1" s="8"/>
      <c r="E1" s="8"/>
      <c r="F1" s="8"/>
      <c r="G1" s="8"/>
      <c r="H1" s="8"/>
      <c r="I1" s="8"/>
      <c r="J1" s="8"/>
      <c r="K1" s="8"/>
      <c r="L1" s="8"/>
    </row>
    <row r="2" spans="1:12" s="35" customFormat="1" ht="48.75" customHeight="1">
      <c r="A2" s="9" t="s">
        <v>6</v>
      </c>
      <c r="B2" s="9" t="s">
        <v>7</v>
      </c>
      <c r="C2" s="9" t="s">
        <v>8</v>
      </c>
      <c r="D2" s="9" t="s">
        <v>205</v>
      </c>
      <c r="E2" s="52" t="s">
        <v>206</v>
      </c>
      <c r="F2" s="52" t="s">
        <v>205</v>
      </c>
      <c r="G2" s="9" t="s">
        <v>10</v>
      </c>
      <c r="H2" s="9" t="s">
        <v>11</v>
      </c>
      <c r="I2" s="9" t="s">
        <v>12</v>
      </c>
      <c r="J2" s="9" t="s">
        <v>13</v>
      </c>
      <c r="K2" s="9" t="s">
        <v>207</v>
      </c>
      <c r="L2" s="9" t="s">
        <v>208</v>
      </c>
    </row>
    <row r="3" spans="1:13" s="36" customFormat="1" ht="45.75" customHeight="1">
      <c r="A3" s="45" t="s">
        <v>209</v>
      </c>
      <c r="B3" s="11" t="s">
        <v>210</v>
      </c>
      <c r="C3" s="46" t="s">
        <v>211</v>
      </c>
      <c r="D3" s="13">
        <v>-4</v>
      </c>
      <c r="E3" s="53" t="e">
        <f>#REF!/1.5</f>
        <v>#REF!</v>
      </c>
      <c r="F3" s="54">
        <v>-4</v>
      </c>
      <c r="G3" s="48" t="s">
        <v>36</v>
      </c>
      <c r="H3" s="13" t="s">
        <v>212</v>
      </c>
      <c r="I3" s="12" t="s">
        <v>213</v>
      </c>
      <c r="J3" s="13" t="s">
        <v>21</v>
      </c>
      <c r="K3" s="13" t="s">
        <v>214</v>
      </c>
      <c r="L3" s="12" t="s">
        <v>215</v>
      </c>
      <c r="M3" s="57"/>
    </row>
    <row r="4" spans="1:12" s="36" customFormat="1" ht="45.75" customHeight="1">
      <c r="A4" s="47"/>
      <c r="B4" s="11" t="s">
        <v>216</v>
      </c>
      <c r="C4" s="46" t="s">
        <v>217</v>
      </c>
      <c r="D4" s="13">
        <v>-5</v>
      </c>
      <c r="E4" s="53" t="e">
        <f>#REF!/1.5</f>
        <v>#REF!</v>
      </c>
      <c r="F4" s="54">
        <v>-5</v>
      </c>
      <c r="G4" s="48" t="s">
        <v>36</v>
      </c>
      <c r="H4" s="13" t="s">
        <v>212</v>
      </c>
      <c r="I4" s="12" t="s">
        <v>213</v>
      </c>
      <c r="J4" s="13" t="s">
        <v>21</v>
      </c>
      <c r="K4" s="13" t="s">
        <v>214</v>
      </c>
      <c r="L4" s="12" t="s">
        <v>215</v>
      </c>
    </row>
    <row r="5" spans="1:12" ht="57" customHeight="1">
      <c r="A5" s="47"/>
      <c r="B5" s="11" t="s">
        <v>218</v>
      </c>
      <c r="C5" s="46" t="s">
        <v>219</v>
      </c>
      <c r="D5" s="48">
        <v>-3</v>
      </c>
      <c r="E5" s="53" t="e">
        <f>#REF!/1.5</f>
        <v>#REF!</v>
      </c>
      <c r="F5" s="54">
        <v>-3</v>
      </c>
      <c r="G5" s="48" t="s">
        <v>36</v>
      </c>
      <c r="H5" s="13" t="s">
        <v>212</v>
      </c>
      <c r="I5" s="12" t="s">
        <v>220</v>
      </c>
      <c r="J5" s="13" t="s">
        <v>21</v>
      </c>
      <c r="K5" s="13" t="s">
        <v>214</v>
      </c>
      <c r="L5" s="12" t="s">
        <v>215</v>
      </c>
    </row>
    <row r="6" spans="1:12" ht="45.75" customHeight="1">
      <c r="A6" s="47"/>
      <c r="B6" s="11" t="s">
        <v>221</v>
      </c>
      <c r="C6" s="46" t="s">
        <v>222</v>
      </c>
      <c r="D6" s="13">
        <v>-5</v>
      </c>
      <c r="E6" s="53" t="e">
        <f>#REF!/1.5</f>
        <v>#REF!</v>
      </c>
      <c r="F6" s="54">
        <v>-4</v>
      </c>
      <c r="G6" s="48" t="s">
        <v>36</v>
      </c>
      <c r="H6" s="13" t="s">
        <v>212</v>
      </c>
      <c r="I6" s="12" t="s">
        <v>213</v>
      </c>
      <c r="J6" s="13" t="s">
        <v>21</v>
      </c>
      <c r="K6" s="13" t="s">
        <v>214</v>
      </c>
      <c r="L6" s="12" t="s">
        <v>215</v>
      </c>
    </row>
    <row r="7" spans="1:12" ht="45.75" customHeight="1">
      <c r="A7" s="47"/>
      <c r="B7" s="11" t="s">
        <v>223</v>
      </c>
      <c r="C7" s="46" t="s">
        <v>224</v>
      </c>
      <c r="D7" s="13">
        <v>-5</v>
      </c>
      <c r="E7" s="53" t="e">
        <f>#REF!/1.5</f>
        <v>#REF!</v>
      </c>
      <c r="F7" s="54">
        <v>-3</v>
      </c>
      <c r="G7" s="13" t="s">
        <v>36</v>
      </c>
      <c r="H7" s="13" t="s">
        <v>225</v>
      </c>
      <c r="I7" s="56" t="s">
        <v>226</v>
      </c>
      <c r="J7" s="13" t="s">
        <v>21</v>
      </c>
      <c r="K7" s="13" t="s">
        <v>227</v>
      </c>
      <c r="L7" s="12" t="s">
        <v>215</v>
      </c>
    </row>
    <row r="8" spans="1:12" ht="103.5" customHeight="1">
      <c r="A8" s="47"/>
      <c r="B8" s="11" t="s">
        <v>228</v>
      </c>
      <c r="C8" s="12" t="s">
        <v>229</v>
      </c>
      <c r="D8" s="13">
        <v>-5</v>
      </c>
      <c r="E8" s="53" t="e">
        <f>#REF!/1.5</f>
        <v>#REF!</v>
      </c>
      <c r="F8" s="54">
        <v>-3</v>
      </c>
      <c r="G8" s="13" t="s">
        <v>36</v>
      </c>
      <c r="H8" s="13" t="s">
        <v>225</v>
      </c>
      <c r="I8" s="12" t="s">
        <v>230</v>
      </c>
      <c r="J8" s="13" t="s">
        <v>21</v>
      </c>
      <c r="K8" s="13" t="s">
        <v>227</v>
      </c>
      <c r="L8" s="12" t="s">
        <v>215</v>
      </c>
    </row>
    <row r="9" spans="1:12" s="37" customFormat="1" ht="45.75" customHeight="1">
      <c r="A9" s="47"/>
      <c r="B9" s="11" t="s">
        <v>231</v>
      </c>
      <c r="C9" s="12" t="s">
        <v>232</v>
      </c>
      <c r="D9" s="13">
        <v>-1</v>
      </c>
      <c r="E9" s="53" t="e">
        <f>#REF!/1.5</f>
        <v>#REF!</v>
      </c>
      <c r="F9" s="54">
        <v>-0.5</v>
      </c>
      <c r="G9" s="13" t="s">
        <v>49</v>
      </c>
      <c r="H9" s="13" t="s">
        <v>212</v>
      </c>
      <c r="I9" s="12" t="s">
        <v>233</v>
      </c>
      <c r="J9" s="13" t="s">
        <v>21</v>
      </c>
      <c r="K9" s="13" t="s">
        <v>234</v>
      </c>
      <c r="L9" s="12" t="s">
        <v>215</v>
      </c>
    </row>
    <row r="10" spans="1:12" ht="63" customHeight="1">
      <c r="A10" s="47"/>
      <c r="B10" s="11" t="s">
        <v>235</v>
      </c>
      <c r="C10" s="46" t="s">
        <v>236</v>
      </c>
      <c r="D10" s="48">
        <v>-2</v>
      </c>
      <c r="E10" s="53" t="e">
        <f>#REF!/1.5</f>
        <v>#REF!</v>
      </c>
      <c r="F10" s="54">
        <v>-2</v>
      </c>
      <c r="G10" s="48" t="s">
        <v>36</v>
      </c>
      <c r="H10" s="13" t="s">
        <v>225</v>
      </c>
      <c r="I10" s="12" t="s">
        <v>237</v>
      </c>
      <c r="J10" s="13" t="s">
        <v>21</v>
      </c>
      <c r="K10" s="13" t="s">
        <v>234</v>
      </c>
      <c r="L10" s="12" t="s">
        <v>215</v>
      </c>
    </row>
    <row r="11" spans="1:12" s="36" customFormat="1" ht="141.75" customHeight="1">
      <c r="A11" s="47"/>
      <c r="B11" s="11" t="s">
        <v>238</v>
      </c>
      <c r="C11" s="46" t="s">
        <v>239</v>
      </c>
      <c r="D11" s="13">
        <v>-1</v>
      </c>
      <c r="E11" s="53" t="e">
        <f>#REF!/1.5</f>
        <v>#REF!</v>
      </c>
      <c r="F11" s="54">
        <v>-1</v>
      </c>
      <c r="G11" s="48" t="s">
        <v>49</v>
      </c>
      <c r="H11" s="13" t="s">
        <v>212</v>
      </c>
      <c r="I11" s="56" t="s">
        <v>240</v>
      </c>
      <c r="J11" s="13" t="s">
        <v>21</v>
      </c>
      <c r="K11" s="13" t="s">
        <v>214</v>
      </c>
      <c r="L11" s="12" t="s">
        <v>215</v>
      </c>
    </row>
    <row r="12" spans="1:12" s="38" customFormat="1" ht="219.75" customHeight="1">
      <c r="A12" s="47"/>
      <c r="B12" s="11" t="s">
        <v>241</v>
      </c>
      <c r="C12" s="46" t="s">
        <v>242</v>
      </c>
      <c r="D12" s="13">
        <v>-1</v>
      </c>
      <c r="E12" s="53" t="e">
        <f>#REF!/1.5</f>
        <v>#REF!</v>
      </c>
      <c r="F12" s="54">
        <v>-1</v>
      </c>
      <c r="G12" s="48" t="s">
        <v>49</v>
      </c>
      <c r="H12" s="13" t="s">
        <v>212</v>
      </c>
      <c r="I12" s="12" t="s">
        <v>243</v>
      </c>
      <c r="J12" s="13" t="s">
        <v>21</v>
      </c>
      <c r="K12" s="13" t="s">
        <v>214</v>
      </c>
      <c r="L12" s="12" t="s">
        <v>215</v>
      </c>
    </row>
    <row r="13" spans="1:12" s="38" customFormat="1" ht="130.5" customHeight="1">
      <c r="A13" s="47"/>
      <c r="B13" s="11" t="s">
        <v>244</v>
      </c>
      <c r="C13" s="46" t="s">
        <v>245</v>
      </c>
      <c r="D13" s="13" t="s">
        <v>246</v>
      </c>
      <c r="E13" s="53" t="e">
        <f>#REF!/1.5</f>
        <v>#REF!</v>
      </c>
      <c r="F13" s="32" t="s">
        <v>246</v>
      </c>
      <c r="G13" s="48" t="s">
        <v>25</v>
      </c>
      <c r="H13" s="13" t="s">
        <v>247</v>
      </c>
      <c r="I13" s="12" t="s">
        <v>243</v>
      </c>
      <c r="J13" s="13" t="s">
        <v>21</v>
      </c>
      <c r="K13" s="13" t="s">
        <v>246</v>
      </c>
      <c r="L13" s="12" t="s">
        <v>215</v>
      </c>
    </row>
    <row r="14" spans="1:12" s="36" customFormat="1" ht="45.75" customHeight="1">
      <c r="A14" s="47"/>
      <c r="B14" s="11" t="s">
        <v>248</v>
      </c>
      <c r="C14" s="46" t="s">
        <v>249</v>
      </c>
      <c r="D14" s="13">
        <v>-2</v>
      </c>
      <c r="E14" s="53" t="e">
        <f>#REF!/1.5</f>
        <v>#REF!</v>
      </c>
      <c r="F14" s="54">
        <v>-2</v>
      </c>
      <c r="G14" s="48" t="s">
        <v>49</v>
      </c>
      <c r="H14" s="13" t="s">
        <v>212</v>
      </c>
      <c r="I14" s="12" t="s">
        <v>250</v>
      </c>
      <c r="J14" s="13" t="s">
        <v>21</v>
      </c>
      <c r="K14" s="13" t="s">
        <v>214</v>
      </c>
      <c r="L14" s="12" t="s">
        <v>215</v>
      </c>
    </row>
    <row r="15" spans="1:12" s="36" customFormat="1" ht="60" customHeight="1">
      <c r="A15" s="47"/>
      <c r="B15" s="11" t="s">
        <v>251</v>
      </c>
      <c r="C15" s="46" t="s">
        <v>252</v>
      </c>
      <c r="D15" s="13">
        <v>-3</v>
      </c>
      <c r="E15" s="53" t="e">
        <f>#REF!/1.5</f>
        <v>#REF!</v>
      </c>
      <c r="F15" s="55">
        <v>-3</v>
      </c>
      <c r="G15" s="13" t="s">
        <v>36</v>
      </c>
      <c r="H15" s="13" t="s">
        <v>212</v>
      </c>
      <c r="I15" s="56" t="s">
        <v>253</v>
      </c>
      <c r="J15" s="13" t="s">
        <v>21</v>
      </c>
      <c r="K15" s="13" t="s">
        <v>234</v>
      </c>
      <c r="L15" s="12" t="s">
        <v>215</v>
      </c>
    </row>
    <row r="16" spans="1:12" s="36" customFormat="1" ht="45.75" customHeight="1">
      <c r="A16" s="47"/>
      <c r="B16" s="11" t="s">
        <v>254</v>
      </c>
      <c r="C16" s="46" t="s">
        <v>255</v>
      </c>
      <c r="D16" s="33">
        <v>-3</v>
      </c>
      <c r="E16" s="53" t="e">
        <f>#REF!/1.5</f>
        <v>#REF!</v>
      </c>
      <c r="F16" s="55">
        <v>-3</v>
      </c>
      <c r="G16" s="33" t="s">
        <v>36</v>
      </c>
      <c r="H16" s="13" t="s">
        <v>212</v>
      </c>
      <c r="I16" s="56" t="s">
        <v>256</v>
      </c>
      <c r="J16" s="13" t="s">
        <v>21</v>
      </c>
      <c r="K16" s="13" t="s">
        <v>227</v>
      </c>
      <c r="L16" s="12" t="s">
        <v>215</v>
      </c>
    </row>
    <row r="17" spans="1:12" s="36" customFormat="1" ht="51" customHeight="1">
      <c r="A17" s="47"/>
      <c r="B17" s="11" t="s">
        <v>257</v>
      </c>
      <c r="C17" s="46" t="s">
        <v>258</v>
      </c>
      <c r="D17" s="33">
        <v>-0.2</v>
      </c>
      <c r="E17" s="53" t="e">
        <f>#REF!/1.5</f>
        <v>#REF!</v>
      </c>
      <c r="F17" s="32" t="s">
        <v>246</v>
      </c>
      <c r="G17" s="33" t="s">
        <v>259</v>
      </c>
      <c r="H17" s="13" t="s">
        <v>247</v>
      </c>
      <c r="I17" s="56" t="s">
        <v>260</v>
      </c>
      <c r="J17" s="13" t="s">
        <v>21</v>
      </c>
      <c r="K17" s="13" t="s">
        <v>234</v>
      </c>
      <c r="L17" s="12" t="s">
        <v>215</v>
      </c>
    </row>
    <row r="18" spans="1:12" s="36" customFormat="1" ht="58.5" customHeight="1">
      <c r="A18" s="47"/>
      <c r="B18" s="11" t="s">
        <v>261</v>
      </c>
      <c r="C18" s="46" t="s">
        <v>262</v>
      </c>
      <c r="D18" s="13">
        <v>-3</v>
      </c>
      <c r="E18" s="53" t="e">
        <f>#REF!/1.5</f>
        <v>#REF!</v>
      </c>
      <c r="F18" s="54">
        <v>-2</v>
      </c>
      <c r="G18" s="48" t="s">
        <v>36</v>
      </c>
      <c r="H18" s="13" t="s">
        <v>212</v>
      </c>
      <c r="I18" s="12" t="s">
        <v>250</v>
      </c>
      <c r="J18" s="13" t="s">
        <v>21</v>
      </c>
      <c r="K18" s="13" t="s">
        <v>234</v>
      </c>
      <c r="L18" s="12" t="s">
        <v>215</v>
      </c>
    </row>
    <row r="19" spans="1:12" s="36" customFormat="1" ht="45.75" customHeight="1">
      <c r="A19" s="47"/>
      <c r="B19" s="11" t="s">
        <v>263</v>
      </c>
      <c r="C19" s="46" t="s">
        <v>264</v>
      </c>
      <c r="D19" s="13">
        <v>-6</v>
      </c>
      <c r="E19" s="53" t="e">
        <f>#REF!/1.5</f>
        <v>#REF!</v>
      </c>
      <c r="F19" s="54">
        <v>-4</v>
      </c>
      <c r="G19" s="48" t="s">
        <v>114</v>
      </c>
      <c r="H19" s="13" t="s">
        <v>265</v>
      </c>
      <c r="I19" s="12" t="s">
        <v>266</v>
      </c>
      <c r="J19" s="13" t="s">
        <v>21</v>
      </c>
      <c r="K19" s="13" t="s">
        <v>227</v>
      </c>
      <c r="L19" s="12" t="s">
        <v>215</v>
      </c>
    </row>
    <row r="20" spans="1:12" s="36" customFormat="1" ht="45.75" customHeight="1">
      <c r="A20" s="47"/>
      <c r="B20" s="11" t="s">
        <v>267</v>
      </c>
      <c r="C20" s="12" t="s">
        <v>268</v>
      </c>
      <c r="D20" s="13">
        <v>-5</v>
      </c>
      <c r="E20" s="53" t="e">
        <f>#REF!/1.5</f>
        <v>#REF!</v>
      </c>
      <c r="F20" s="54">
        <v>-3</v>
      </c>
      <c r="G20" s="48" t="s">
        <v>36</v>
      </c>
      <c r="H20" s="13" t="s">
        <v>212</v>
      </c>
      <c r="I20" s="56" t="s">
        <v>269</v>
      </c>
      <c r="J20" s="13" t="s">
        <v>21</v>
      </c>
      <c r="K20" s="13" t="s">
        <v>270</v>
      </c>
      <c r="L20" s="12" t="s">
        <v>215</v>
      </c>
    </row>
    <row r="21" spans="1:12" s="36" customFormat="1" ht="45.75" customHeight="1">
      <c r="A21" s="47"/>
      <c r="B21" s="11" t="s">
        <v>271</v>
      </c>
      <c r="C21" s="12" t="s">
        <v>272</v>
      </c>
      <c r="D21" s="13">
        <v>-5</v>
      </c>
      <c r="E21" s="53" t="e">
        <f>#REF!/1.5</f>
        <v>#REF!</v>
      </c>
      <c r="F21" s="54">
        <v>-3</v>
      </c>
      <c r="G21" s="13" t="s">
        <v>36</v>
      </c>
      <c r="H21" s="13" t="s">
        <v>212</v>
      </c>
      <c r="I21" s="56" t="s">
        <v>273</v>
      </c>
      <c r="J21" s="13" t="s">
        <v>21</v>
      </c>
      <c r="K21" s="13" t="s">
        <v>270</v>
      </c>
      <c r="L21" s="12" t="s">
        <v>215</v>
      </c>
    </row>
    <row r="22" spans="1:12" s="36" customFormat="1" ht="51" customHeight="1">
      <c r="A22" s="47"/>
      <c r="B22" s="11" t="s">
        <v>274</v>
      </c>
      <c r="C22" s="46" t="s">
        <v>275</v>
      </c>
      <c r="D22" s="13">
        <v>-5</v>
      </c>
      <c r="E22" s="53" t="e">
        <f>#REF!/1.5</f>
        <v>#REF!</v>
      </c>
      <c r="F22" s="54">
        <v>-3</v>
      </c>
      <c r="G22" s="48" t="s">
        <v>36</v>
      </c>
      <c r="H22" s="13" t="s">
        <v>212</v>
      </c>
      <c r="I22" s="12" t="s">
        <v>276</v>
      </c>
      <c r="J22" s="13" t="s">
        <v>21</v>
      </c>
      <c r="K22" s="13" t="s">
        <v>270</v>
      </c>
      <c r="L22" s="12" t="s">
        <v>215</v>
      </c>
    </row>
    <row r="23" spans="1:12" s="36" customFormat="1" ht="51" customHeight="1">
      <c r="A23" s="47"/>
      <c r="B23" s="11" t="s">
        <v>277</v>
      </c>
      <c r="C23" s="46" t="s">
        <v>278</v>
      </c>
      <c r="D23" s="13">
        <v>-3</v>
      </c>
      <c r="E23" s="53" t="e">
        <f>#REF!/1.5</f>
        <v>#REF!</v>
      </c>
      <c r="F23" s="54">
        <v>-2</v>
      </c>
      <c r="G23" s="48" t="s">
        <v>36</v>
      </c>
      <c r="H23" s="13" t="s">
        <v>212</v>
      </c>
      <c r="I23" s="12" t="s">
        <v>279</v>
      </c>
      <c r="J23" s="13" t="s">
        <v>21</v>
      </c>
      <c r="K23" s="13" t="s">
        <v>270</v>
      </c>
      <c r="L23" s="12" t="s">
        <v>215</v>
      </c>
    </row>
    <row r="24" spans="1:224" s="36" customFormat="1" ht="36.75" customHeight="1">
      <c r="A24" s="47"/>
      <c r="B24" s="11" t="s">
        <v>280</v>
      </c>
      <c r="C24" s="46" t="s">
        <v>281</v>
      </c>
      <c r="D24" s="13">
        <v>-6</v>
      </c>
      <c r="E24" s="53" t="e">
        <f>#REF!/1.5</f>
        <v>#REF!</v>
      </c>
      <c r="F24" s="54">
        <v>-6</v>
      </c>
      <c r="G24" s="48" t="s">
        <v>114</v>
      </c>
      <c r="H24" s="13" t="s">
        <v>212</v>
      </c>
      <c r="I24" s="56" t="s">
        <v>282</v>
      </c>
      <c r="J24" s="13" t="s">
        <v>21</v>
      </c>
      <c r="K24" s="13" t="s">
        <v>270</v>
      </c>
      <c r="L24" s="12" t="s">
        <v>215</v>
      </c>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row>
    <row r="25" spans="1:224" s="36" customFormat="1" ht="36.75" customHeight="1">
      <c r="A25" s="47"/>
      <c r="B25" s="11" t="s">
        <v>283</v>
      </c>
      <c r="C25" s="46" t="s">
        <v>284</v>
      </c>
      <c r="D25" s="13"/>
      <c r="E25" s="53"/>
      <c r="F25" s="54">
        <v>-4</v>
      </c>
      <c r="G25" s="48" t="s">
        <v>36</v>
      </c>
      <c r="H25" s="13" t="s">
        <v>212</v>
      </c>
      <c r="I25" s="56" t="s">
        <v>285</v>
      </c>
      <c r="J25" s="13" t="s">
        <v>21</v>
      </c>
      <c r="K25" s="13" t="s">
        <v>270</v>
      </c>
      <c r="L25" s="12" t="s">
        <v>215</v>
      </c>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row>
    <row r="26" spans="1:224" s="36" customFormat="1" ht="36.75" customHeight="1">
      <c r="A26" s="47"/>
      <c r="B26" s="11" t="s">
        <v>286</v>
      </c>
      <c r="C26" s="46" t="s">
        <v>287</v>
      </c>
      <c r="D26" s="13">
        <v>-2</v>
      </c>
      <c r="E26" s="53" t="e">
        <f>#REF!/1.5</f>
        <v>#REF!</v>
      </c>
      <c r="F26" s="54">
        <v>-2</v>
      </c>
      <c r="G26" s="48" t="s">
        <v>49</v>
      </c>
      <c r="H26" s="13" t="s">
        <v>212</v>
      </c>
      <c r="I26" s="56" t="s">
        <v>288</v>
      </c>
      <c r="J26" s="13" t="s">
        <v>21</v>
      </c>
      <c r="K26" s="13" t="s">
        <v>270</v>
      </c>
      <c r="L26" s="12" t="s">
        <v>215</v>
      </c>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row>
    <row r="27" spans="1:224" s="36" customFormat="1" ht="114" customHeight="1">
      <c r="A27" s="47"/>
      <c r="B27" s="11" t="s">
        <v>289</v>
      </c>
      <c r="C27" s="46" t="s">
        <v>290</v>
      </c>
      <c r="D27" s="13">
        <v>-4</v>
      </c>
      <c r="E27" s="53" t="e">
        <f>#REF!/1.5</f>
        <v>#REF!</v>
      </c>
      <c r="F27" s="54">
        <v>-2.5</v>
      </c>
      <c r="G27" s="48" t="s">
        <v>36</v>
      </c>
      <c r="H27" s="13" t="s">
        <v>212</v>
      </c>
      <c r="I27" s="12" t="s">
        <v>291</v>
      </c>
      <c r="J27" s="13" t="s">
        <v>21</v>
      </c>
      <c r="K27" s="13" t="s">
        <v>270</v>
      </c>
      <c r="L27" s="12" t="s">
        <v>215</v>
      </c>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row>
    <row r="28" spans="1:224" s="36" customFormat="1" ht="55.5" customHeight="1">
      <c r="A28" s="49"/>
      <c r="B28" s="11" t="s">
        <v>292</v>
      </c>
      <c r="C28" s="46" t="s">
        <v>293</v>
      </c>
      <c r="D28" s="13">
        <v>-6</v>
      </c>
      <c r="E28" s="53" t="e">
        <f>#REF!/1.5</f>
        <v>#REF!</v>
      </c>
      <c r="F28" s="54">
        <v>-6</v>
      </c>
      <c r="G28" s="48" t="s">
        <v>114</v>
      </c>
      <c r="H28" s="13" t="s">
        <v>212</v>
      </c>
      <c r="I28" s="27" t="s">
        <v>294</v>
      </c>
      <c r="J28" s="13" t="s">
        <v>27</v>
      </c>
      <c r="K28" s="13" t="s">
        <v>270</v>
      </c>
      <c r="L28" s="12" t="s">
        <v>215</v>
      </c>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c r="GN28" s="44"/>
      <c r="GO28" s="44"/>
      <c r="GP28" s="44"/>
      <c r="GQ28" s="44"/>
      <c r="GR28" s="44"/>
      <c r="GS28" s="44"/>
      <c r="GT28" s="44"/>
      <c r="GU28" s="44"/>
      <c r="GV28" s="44"/>
      <c r="GW28" s="44"/>
      <c r="GX28" s="44"/>
      <c r="GY28" s="44"/>
      <c r="GZ28" s="44"/>
      <c r="HA28" s="44"/>
      <c r="HB28" s="44"/>
      <c r="HC28" s="44"/>
      <c r="HD28" s="44"/>
      <c r="HE28" s="44"/>
      <c r="HF28" s="44"/>
      <c r="HG28" s="44"/>
      <c r="HH28" s="44"/>
      <c r="HI28" s="44"/>
      <c r="HJ28" s="44"/>
      <c r="HK28" s="44"/>
      <c r="HL28" s="44"/>
      <c r="HM28" s="44"/>
      <c r="HN28" s="44"/>
      <c r="HO28" s="44"/>
      <c r="HP28" s="44"/>
    </row>
    <row r="29" spans="1:12" ht="46.5" customHeight="1">
      <c r="A29" s="45" t="s">
        <v>295</v>
      </c>
      <c r="B29" s="11" t="s">
        <v>296</v>
      </c>
      <c r="C29" s="46" t="s">
        <v>297</v>
      </c>
      <c r="D29" s="13">
        <v>-5</v>
      </c>
      <c r="E29" s="53" t="e">
        <f>#REF!/1.5</f>
        <v>#REF!</v>
      </c>
      <c r="F29" s="54">
        <v>-4</v>
      </c>
      <c r="G29" s="13" t="s">
        <v>36</v>
      </c>
      <c r="H29" s="13" t="s">
        <v>212</v>
      </c>
      <c r="I29" s="12" t="s">
        <v>298</v>
      </c>
      <c r="J29" s="13" t="s">
        <v>21</v>
      </c>
      <c r="K29" s="13" t="s">
        <v>214</v>
      </c>
      <c r="L29" s="12" t="s">
        <v>215</v>
      </c>
    </row>
    <row r="30" spans="1:12" ht="46.5" customHeight="1">
      <c r="A30" s="47"/>
      <c r="B30" s="11" t="s">
        <v>299</v>
      </c>
      <c r="C30" s="46" t="s">
        <v>300</v>
      </c>
      <c r="D30" s="13">
        <v>-6</v>
      </c>
      <c r="E30" s="53" t="e">
        <f>#REF!/1.5</f>
        <v>#REF!</v>
      </c>
      <c r="F30" s="54">
        <v>-6</v>
      </c>
      <c r="G30" s="13" t="s">
        <v>114</v>
      </c>
      <c r="H30" s="13" t="s">
        <v>212</v>
      </c>
      <c r="I30" s="12" t="s">
        <v>298</v>
      </c>
      <c r="J30" s="13" t="s">
        <v>21</v>
      </c>
      <c r="K30" s="13" t="s">
        <v>214</v>
      </c>
      <c r="L30" s="12" t="s">
        <v>215</v>
      </c>
    </row>
    <row r="31" spans="1:12" ht="48" customHeight="1">
      <c r="A31" s="47"/>
      <c r="B31" s="11" t="s">
        <v>301</v>
      </c>
      <c r="C31" s="46" t="s">
        <v>302</v>
      </c>
      <c r="D31" s="13">
        <v>-1</v>
      </c>
      <c r="E31" s="53" t="e">
        <f>#REF!/1.5</f>
        <v>#REF!</v>
      </c>
      <c r="F31" s="55">
        <v>-1</v>
      </c>
      <c r="G31" s="13" t="s">
        <v>49</v>
      </c>
      <c r="H31" s="13" t="s">
        <v>212</v>
      </c>
      <c r="I31" s="12" t="s">
        <v>298</v>
      </c>
      <c r="J31" s="13" t="s">
        <v>21</v>
      </c>
      <c r="K31" s="13" t="s">
        <v>234</v>
      </c>
      <c r="L31" s="12" t="s">
        <v>215</v>
      </c>
    </row>
    <row r="32" spans="1:12" ht="48" customHeight="1">
      <c r="A32" s="47"/>
      <c r="B32" s="11" t="s">
        <v>303</v>
      </c>
      <c r="C32" s="46" t="s">
        <v>304</v>
      </c>
      <c r="D32" s="13">
        <v>-4</v>
      </c>
      <c r="E32" s="53" t="e">
        <f>#REF!/1.5</f>
        <v>#REF!</v>
      </c>
      <c r="F32" s="55">
        <v>-2</v>
      </c>
      <c r="G32" s="13" t="s">
        <v>36</v>
      </c>
      <c r="H32" s="13" t="s">
        <v>212</v>
      </c>
      <c r="I32" s="12" t="s">
        <v>298</v>
      </c>
      <c r="J32" s="13" t="s">
        <v>21</v>
      </c>
      <c r="K32" s="13" t="s">
        <v>234</v>
      </c>
      <c r="L32" s="12" t="s">
        <v>215</v>
      </c>
    </row>
    <row r="33" spans="1:12" s="36" customFormat="1" ht="54.75" customHeight="1">
      <c r="A33" s="47"/>
      <c r="B33" s="11" t="s">
        <v>305</v>
      </c>
      <c r="C33" s="46" t="s">
        <v>306</v>
      </c>
      <c r="D33" s="13">
        <v>-1</v>
      </c>
      <c r="E33" s="53" t="e">
        <f>#REF!/1.5</f>
        <v>#REF!</v>
      </c>
      <c r="F33" s="54">
        <v>-0.5</v>
      </c>
      <c r="G33" s="13" t="s">
        <v>49</v>
      </c>
      <c r="H33" s="13" t="s">
        <v>212</v>
      </c>
      <c r="I33" s="56" t="s">
        <v>307</v>
      </c>
      <c r="J33" s="13" t="s">
        <v>21</v>
      </c>
      <c r="K33" s="13" t="s">
        <v>234</v>
      </c>
      <c r="L33" s="12" t="s">
        <v>215</v>
      </c>
    </row>
    <row r="34" spans="1:12" ht="48" customHeight="1">
      <c r="A34" s="47"/>
      <c r="B34" s="11" t="s">
        <v>308</v>
      </c>
      <c r="C34" s="46" t="s">
        <v>309</v>
      </c>
      <c r="D34" s="13">
        <v>-1</v>
      </c>
      <c r="E34" s="53" t="e">
        <f>#REF!/1.5</f>
        <v>#REF!</v>
      </c>
      <c r="F34" s="54">
        <v>-0.5</v>
      </c>
      <c r="G34" s="13" t="s">
        <v>49</v>
      </c>
      <c r="H34" s="13" t="s">
        <v>212</v>
      </c>
      <c r="I34" s="12" t="s">
        <v>310</v>
      </c>
      <c r="J34" s="13" t="s">
        <v>21</v>
      </c>
      <c r="K34" s="13" t="s">
        <v>234</v>
      </c>
      <c r="L34" s="12" t="s">
        <v>215</v>
      </c>
    </row>
    <row r="35" spans="1:12" ht="48" customHeight="1">
      <c r="A35" s="47"/>
      <c r="B35" s="11" t="s">
        <v>311</v>
      </c>
      <c r="C35" s="46" t="s">
        <v>312</v>
      </c>
      <c r="D35" s="13">
        <v>-2</v>
      </c>
      <c r="E35" s="53" t="e">
        <f>#REF!/1.5</f>
        <v>#REF!</v>
      </c>
      <c r="F35" s="54">
        <v>-1</v>
      </c>
      <c r="G35" s="13" t="s">
        <v>49</v>
      </c>
      <c r="H35" s="13" t="s">
        <v>212</v>
      </c>
      <c r="I35" s="12" t="s">
        <v>310</v>
      </c>
      <c r="J35" s="13" t="s">
        <v>21</v>
      </c>
      <c r="K35" s="13" t="s">
        <v>234</v>
      </c>
      <c r="L35" s="12" t="s">
        <v>215</v>
      </c>
    </row>
    <row r="36" spans="1:12" ht="79.5" customHeight="1">
      <c r="A36" s="47"/>
      <c r="B36" s="11" t="s">
        <v>313</v>
      </c>
      <c r="C36" s="46" t="s">
        <v>314</v>
      </c>
      <c r="D36" s="13">
        <v>-1</v>
      </c>
      <c r="E36" s="53" t="e">
        <f>#REF!/1.5</f>
        <v>#REF!</v>
      </c>
      <c r="F36" s="55">
        <v>-1</v>
      </c>
      <c r="G36" s="13" t="s">
        <v>49</v>
      </c>
      <c r="H36" s="13" t="s">
        <v>212</v>
      </c>
      <c r="I36" s="12" t="s">
        <v>315</v>
      </c>
      <c r="J36" s="13" t="s">
        <v>21</v>
      </c>
      <c r="K36" s="13" t="s">
        <v>234</v>
      </c>
      <c r="L36" s="12" t="s">
        <v>215</v>
      </c>
    </row>
    <row r="37" spans="1:12" ht="79.5" customHeight="1">
      <c r="A37" s="47"/>
      <c r="B37" s="11" t="s">
        <v>316</v>
      </c>
      <c r="C37" s="46" t="s">
        <v>317</v>
      </c>
      <c r="D37" s="13">
        <v>-1</v>
      </c>
      <c r="E37" s="53" t="e">
        <f>#REF!/1.5</f>
        <v>#REF!</v>
      </c>
      <c r="F37" s="54">
        <v>-0.5</v>
      </c>
      <c r="G37" s="13" t="s">
        <v>49</v>
      </c>
      <c r="H37" s="13" t="s">
        <v>212</v>
      </c>
      <c r="I37" s="12" t="s">
        <v>318</v>
      </c>
      <c r="J37" s="13" t="s">
        <v>21</v>
      </c>
      <c r="K37" s="13" t="s">
        <v>234</v>
      </c>
      <c r="L37" s="12" t="s">
        <v>215</v>
      </c>
    </row>
    <row r="38" spans="1:12" ht="102" customHeight="1">
      <c r="A38" s="47"/>
      <c r="B38" s="11" t="s">
        <v>319</v>
      </c>
      <c r="C38" s="46" t="s">
        <v>320</v>
      </c>
      <c r="D38" s="13">
        <v>-2</v>
      </c>
      <c r="E38" s="53" t="e">
        <f>#REF!/1.5</f>
        <v>#REF!</v>
      </c>
      <c r="F38" s="55">
        <v>-2</v>
      </c>
      <c r="G38" s="13" t="s">
        <v>49</v>
      </c>
      <c r="H38" s="13" t="s">
        <v>212</v>
      </c>
      <c r="I38" s="12" t="s">
        <v>321</v>
      </c>
      <c r="J38" s="13" t="s">
        <v>21</v>
      </c>
      <c r="K38" s="13" t="s">
        <v>234</v>
      </c>
      <c r="L38" s="12" t="s">
        <v>215</v>
      </c>
    </row>
    <row r="39" spans="1:12" ht="48" customHeight="1">
      <c r="A39" s="47"/>
      <c r="B39" s="11" t="s">
        <v>322</v>
      </c>
      <c r="C39" s="46" t="s">
        <v>323</v>
      </c>
      <c r="D39" s="13">
        <v>-2</v>
      </c>
      <c r="E39" s="53" t="e">
        <f>#REF!/1.5</f>
        <v>#REF!</v>
      </c>
      <c r="F39" s="54">
        <v>-1</v>
      </c>
      <c r="G39" s="13" t="s">
        <v>49</v>
      </c>
      <c r="H39" s="13" t="s">
        <v>212</v>
      </c>
      <c r="I39" s="12" t="s">
        <v>324</v>
      </c>
      <c r="J39" s="13" t="s">
        <v>21</v>
      </c>
      <c r="K39" s="13" t="s">
        <v>234</v>
      </c>
      <c r="L39" s="12" t="s">
        <v>215</v>
      </c>
    </row>
    <row r="40" spans="1:12" ht="48" customHeight="1">
      <c r="A40" s="47"/>
      <c r="B40" s="11" t="s">
        <v>325</v>
      </c>
      <c r="C40" s="46" t="s">
        <v>326</v>
      </c>
      <c r="D40" s="13">
        <v>-1</v>
      </c>
      <c r="E40" s="53" t="e">
        <f>#REF!/1.5</f>
        <v>#REF!</v>
      </c>
      <c r="F40" s="55">
        <v>-1</v>
      </c>
      <c r="G40" s="13" t="s">
        <v>49</v>
      </c>
      <c r="H40" s="13" t="s">
        <v>212</v>
      </c>
      <c r="I40" s="12" t="s">
        <v>327</v>
      </c>
      <c r="J40" s="13" t="s">
        <v>21</v>
      </c>
      <c r="K40" s="13" t="s">
        <v>234</v>
      </c>
      <c r="L40" s="12" t="s">
        <v>215</v>
      </c>
    </row>
    <row r="41" spans="1:12" ht="52.5" customHeight="1">
      <c r="A41" s="47"/>
      <c r="B41" s="11" t="s">
        <v>328</v>
      </c>
      <c r="C41" s="46" t="s">
        <v>329</v>
      </c>
      <c r="D41" s="13">
        <v>-3</v>
      </c>
      <c r="E41" s="53" t="e">
        <f>#REF!/1.5</f>
        <v>#REF!</v>
      </c>
      <c r="F41" s="54">
        <v>-2</v>
      </c>
      <c r="G41" s="13" t="s">
        <v>36</v>
      </c>
      <c r="H41" s="13" t="s">
        <v>212</v>
      </c>
      <c r="I41" s="12" t="s">
        <v>330</v>
      </c>
      <c r="J41" s="13" t="s">
        <v>21</v>
      </c>
      <c r="K41" s="13" t="s">
        <v>234</v>
      </c>
      <c r="L41" s="12" t="s">
        <v>215</v>
      </c>
    </row>
    <row r="42" spans="1:12" ht="105.75" customHeight="1">
      <c r="A42" s="47"/>
      <c r="B42" s="11" t="s">
        <v>331</v>
      </c>
      <c r="C42" s="46" t="s">
        <v>332</v>
      </c>
      <c r="D42" s="13">
        <v>-3</v>
      </c>
      <c r="E42" s="53" t="e">
        <f>#REF!/1.5</f>
        <v>#REF!</v>
      </c>
      <c r="F42" s="54">
        <v>-2</v>
      </c>
      <c r="G42" s="13" t="s">
        <v>36</v>
      </c>
      <c r="H42" s="13" t="s">
        <v>212</v>
      </c>
      <c r="I42" s="12" t="s">
        <v>333</v>
      </c>
      <c r="J42" s="13" t="s">
        <v>21</v>
      </c>
      <c r="K42" s="13" t="s">
        <v>234</v>
      </c>
      <c r="L42" s="12" t="s">
        <v>215</v>
      </c>
    </row>
    <row r="43" spans="1:12" ht="81" customHeight="1">
      <c r="A43" s="47"/>
      <c r="B43" s="11" t="s">
        <v>334</v>
      </c>
      <c r="C43" s="46" t="s">
        <v>335</v>
      </c>
      <c r="D43" s="13">
        <v>-3</v>
      </c>
      <c r="E43" s="53" t="e">
        <f>#REF!/1.5</f>
        <v>#REF!</v>
      </c>
      <c r="F43" s="54">
        <v>-2</v>
      </c>
      <c r="G43" s="13" t="s">
        <v>36</v>
      </c>
      <c r="H43" s="13" t="s">
        <v>212</v>
      </c>
      <c r="I43" s="12" t="s">
        <v>336</v>
      </c>
      <c r="J43" s="13" t="s">
        <v>21</v>
      </c>
      <c r="K43" s="13" t="s">
        <v>234</v>
      </c>
      <c r="L43" s="12" t="s">
        <v>215</v>
      </c>
    </row>
    <row r="44" spans="1:12" ht="48" customHeight="1">
      <c r="A44" s="47"/>
      <c r="B44" s="11" t="s">
        <v>337</v>
      </c>
      <c r="C44" s="46" t="s">
        <v>338</v>
      </c>
      <c r="D44" s="13">
        <v>-1</v>
      </c>
      <c r="E44" s="53" t="e">
        <f>#REF!/1.5</f>
        <v>#REF!</v>
      </c>
      <c r="F44" s="54">
        <v>-0.5</v>
      </c>
      <c r="G44" s="13" t="s">
        <v>49</v>
      </c>
      <c r="H44" s="13" t="s">
        <v>212</v>
      </c>
      <c r="I44" s="12" t="s">
        <v>339</v>
      </c>
      <c r="J44" s="13" t="s">
        <v>21</v>
      </c>
      <c r="K44" s="13" t="s">
        <v>234</v>
      </c>
      <c r="L44" s="12" t="s">
        <v>215</v>
      </c>
    </row>
    <row r="45" spans="1:12" ht="72.75" customHeight="1">
      <c r="A45" s="47"/>
      <c r="B45" s="11" t="s">
        <v>340</v>
      </c>
      <c r="C45" s="46" t="s">
        <v>341</v>
      </c>
      <c r="D45" s="13">
        <v>-2</v>
      </c>
      <c r="E45" s="53" t="e">
        <f>#REF!/1.5</f>
        <v>#REF!</v>
      </c>
      <c r="F45" s="54">
        <v>-1</v>
      </c>
      <c r="G45" s="13" t="s">
        <v>49</v>
      </c>
      <c r="H45" s="13" t="s">
        <v>212</v>
      </c>
      <c r="I45" s="12" t="s">
        <v>342</v>
      </c>
      <c r="J45" s="13" t="s">
        <v>21</v>
      </c>
      <c r="K45" s="13" t="s">
        <v>234</v>
      </c>
      <c r="L45" s="12" t="s">
        <v>215</v>
      </c>
    </row>
    <row r="46" spans="1:12" s="39" customFormat="1" ht="55.5" customHeight="1">
      <c r="A46" s="47"/>
      <c r="B46" s="11" t="s">
        <v>343</v>
      </c>
      <c r="C46" s="46" t="s">
        <v>344</v>
      </c>
      <c r="D46" s="13">
        <v>-4</v>
      </c>
      <c r="E46" s="53" t="e">
        <f>#REF!/1.5</f>
        <v>#REF!</v>
      </c>
      <c r="F46" s="54">
        <v>-4</v>
      </c>
      <c r="G46" s="13" t="s">
        <v>36</v>
      </c>
      <c r="H46" s="13" t="s">
        <v>212</v>
      </c>
      <c r="I46" s="12" t="s">
        <v>345</v>
      </c>
      <c r="J46" s="13" t="s">
        <v>21</v>
      </c>
      <c r="K46" s="13" t="s">
        <v>214</v>
      </c>
      <c r="L46" s="12" t="s">
        <v>215</v>
      </c>
    </row>
    <row r="47" spans="1:12" ht="55.5" customHeight="1">
      <c r="A47" s="47"/>
      <c r="B47" s="11" t="s">
        <v>346</v>
      </c>
      <c r="C47" s="46" t="s">
        <v>347</v>
      </c>
      <c r="D47" s="13">
        <v>-6</v>
      </c>
      <c r="E47" s="53" t="e">
        <f>#REF!/1.5</f>
        <v>#REF!</v>
      </c>
      <c r="F47" s="54">
        <v>-6</v>
      </c>
      <c r="G47" s="13" t="s">
        <v>114</v>
      </c>
      <c r="H47" s="13" t="s">
        <v>212</v>
      </c>
      <c r="I47" s="12" t="s">
        <v>345</v>
      </c>
      <c r="J47" s="13" t="s">
        <v>21</v>
      </c>
      <c r="K47" s="13" t="s">
        <v>214</v>
      </c>
      <c r="L47" s="12" t="s">
        <v>215</v>
      </c>
    </row>
    <row r="48" spans="1:12" ht="63" customHeight="1">
      <c r="A48" s="47"/>
      <c r="B48" s="11" t="s">
        <v>348</v>
      </c>
      <c r="C48" s="50" t="s">
        <v>349</v>
      </c>
      <c r="D48" s="13">
        <v>-3</v>
      </c>
      <c r="E48" s="53" t="e">
        <f>#REF!/1.5</f>
        <v>#REF!</v>
      </c>
      <c r="F48" s="54">
        <v>-2</v>
      </c>
      <c r="G48" s="13" t="s">
        <v>114</v>
      </c>
      <c r="H48" s="33" t="s">
        <v>350</v>
      </c>
      <c r="I48" s="12" t="s">
        <v>351</v>
      </c>
      <c r="J48" s="13" t="s">
        <v>21</v>
      </c>
      <c r="K48" s="13" t="s">
        <v>234</v>
      </c>
      <c r="L48" s="12" t="s">
        <v>215</v>
      </c>
    </row>
    <row r="49" spans="1:12" ht="52.5" customHeight="1">
      <c r="A49" s="47"/>
      <c r="B49" s="11" t="s">
        <v>352</v>
      </c>
      <c r="C49" s="51" t="s">
        <v>353</v>
      </c>
      <c r="D49" s="13">
        <v>-1</v>
      </c>
      <c r="E49" s="53" t="e">
        <f>#REF!/1.5</f>
        <v>#REF!</v>
      </c>
      <c r="F49" s="54">
        <v>-1</v>
      </c>
      <c r="G49" s="13" t="s">
        <v>49</v>
      </c>
      <c r="H49" s="33" t="s">
        <v>350</v>
      </c>
      <c r="I49" s="12" t="s">
        <v>351</v>
      </c>
      <c r="J49" s="13" t="s">
        <v>21</v>
      </c>
      <c r="K49" s="13" t="s">
        <v>234</v>
      </c>
      <c r="L49" s="12" t="s">
        <v>215</v>
      </c>
    </row>
    <row r="50" spans="1:12" ht="96.75" customHeight="1">
      <c r="A50" s="47"/>
      <c r="B50" s="11" t="s">
        <v>354</v>
      </c>
      <c r="C50" s="46" t="s">
        <v>355</v>
      </c>
      <c r="D50" s="13">
        <v>-4</v>
      </c>
      <c r="E50" s="53" t="e">
        <f>#REF!/1.5</f>
        <v>#REF!</v>
      </c>
      <c r="F50" s="54">
        <v>-3</v>
      </c>
      <c r="G50" s="13" t="s">
        <v>36</v>
      </c>
      <c r="H50" s="13" t="s">
        <v>212</v>
      </c>
      <c r="I50" s="12" t="s">
        <v>356</v>
      </c>
      <c r="J50" s="13" t="s">
        <v>21</v>
      </c>
      <c r="K50" s="13" t="s">
        <v>214</v>
      </c>
      <c r="L50" s="12" t="s">
        <v>215</v>
      </c>
    </row>
    <row r="51" spans="1:12" ht="90.75" customHeight="1">
      <c r="A51" s="47"/>
      <c r="B51" s="11" t="s">
        <v>357</v>
      </c>
      <c r="C51" s="46" t="s">
        <v>358</v>
      </c>
      <c r="D51" s="13">
        <v>-4</v>
      </c>
      <c r="E51" s="53" t="e">
        <f>#REF!/1.5</f>
        <v>#REF!</v>
      </c>
      <c r="F51" s="54">
        <v>-3</v>
      </c>
      <c r="G51" s="13" t="s">
        <v>36</v>
      </c>
      <c r="H51" s="13" t="s">
        <v>212</v>
      </c>
      <c r="I51" s="12" t="s">
        <v>359</v>
      </c>
      <c r="J51" s="13" t="s">
        <v>21</v>
      </c>
      <c r="K51" s="13" t="s">
        <v>234</v>
      </c>
      <c r="L51" s="12" t="s">
        <v>215</v>
      </c>
    </row>
    <row r="52" spans="1:12" ht="60" customHeight="1">
      <c r="A52" s="47"/>
      <c r="B52" s="11" t="s">
        <v>360</v>
      </c>
      <c r="C52" s="46" t="s">
        <v>361</v>
      </c>
      <c r="D52" s="13">
        <v>-4</v>
      </c>
      <c r="E52" s="53" t="e">
        <f>#REF!/1.5</f>
        <v>#REF!</v>
      </c>
      <c r="F52" s="55">
        <v>-2</v>
      </c>
      <c r="G52" s="13" t="s">
        <v>36</v>
      </c>
      <c r="H52" s="13" t="s">
        <v>212</v>
      </c>
      <c r="I52" s="12" t="s">
        <v>359</v>
      </c>
      <c r="J52" s="13" t="s">
        <v>21</v>
      </c>
      <c r="K52" s="13" t="s">
        <v>234</v>
      </c>
      <c r="L52" s="12" t="s">
        <v>215</v>
      </c>
    </row>
    <row r="53" spans="1:12" ht="120.75" customHeight="1">
      <c r="A53" s="47"/>
      <c r="B53" s="11" t="s">
        <v>362</v>
      </c>
      <c r="C53" s="46" t="s">
        <v>363</v>
      </c>
      <c r="D53" s="13">
        <v>-2</v>
      </c>
      <c r="E53" s="53" t="e">
        <f>#REF!/1.5</f>
        <v>#REF!</v>
      </c>
      <c r="F53" s="54">
        <v>-2</v>
      </c>
      <c r="G53" s="13" t="s">
        <v>49</v>
      </c>
      <c r="H53" s="13" t="s">
        <v>212</v>
      </c>
      <c r="I53" s="12" t="s">
        <v>364</v>
      </c>
      <c r="J53" s="13" t="s">
        <v>21</v>
      </c>
      <c r="K53" s="13" t="s">
        <v>234</v>
      </c>
      <c r="L53" s="12" t="s">
        <v>215</v>
      </c>
    </row>
    <row r="54" spans="1:12" ht="68.25" customHeight="1">
      <c r="A54" s="47"/>
      <c r="B54" s="11" t="s">
        <v>365</v>
      </c>
      <c r="C54" s="46" t="s">
        <v>366</v>
      </c>
      <c r="D54" s="13">
        <v>-1</v>
      </c>
      <c r="E54" s="53" t="e">
        <f>#REF!/1.5</f>
        <v>#REF!</v>
      </c>
      <c r="F54" s="54">
        <v>-1.5</v>
      </c>
      <c r="G54" s="13" t="s">
        <v>49</v>
      </c>
      <c r="H54" s="13" t="s">
        <v>212</v>
      </c>
      <c r="I54" s="12" t="s">
        <v>367</v>
      </c>
      <c r="J54" s="13" t="s">
        <v>21</v>
      </c>
      <c r="K54" s="13" t="s">
        <v>234</v>
      </c>
      <c r="L54" s="12" t="s">
        <v>215</v>
      </c>
    </row>
    <row r="55" spans="1:12" ht="99" customHeight="1">
      <c r="A55" s="47"/>
      <c r="B55" s="11" t="s">
        <v>368</v>
      </c>
      <c r="C55" s="46" t="s">
        <v>369</v>
      </c>
      <c r="D55" s="13">
        <v>-1</v>
      </c>
      <c r="E55" s="53" t="e">
        <f>#REF!/1.5</f>
        <v>#REF!</v>
      </c>
      <c r="F55" s="54">
        <v>-1</v>
      </c>
      <c r="G55" s="13" t="s">
        <v>49</v>
      </c>
      <c r="H55" s="13" t="s">
        <v>212</v>
      </c>
      <c r="I55" s="12" t="s">
        <v>370</v>
      </c>
      <c r="J55" s="13" t="s">
        <v>21</v>
      </c>
      <c r="K55" s="13" t="s">
        <v>234</v>
      </c>
      <c r="L55" s="12" t="s">
        <v>215</v>
      </c>
    </row>
    <row r="56" spans="1:12" ht="102" customHeight="1">
      <c r="A56" s="47"/>
      <c r="B56" s="11" t="s">
        <v>371</v>
      </c>
      <c r="C56" s="46" t="s">
        <v>372</v>
      </c>
      <c r="D56" s="13">
        <v>-1</v>
      </c>
      <c r="E56" s="53" t="e">
        <f>#REF!/1.5</f>
        <v>#REF!</v>
      </c>
      <c r="F56" s="54">
        <v>-1</v>
      </c>
      <c r="G56" s="13" t="s">
        <v>49</v>
      </c>
      <c r="H56" s="13" t="s">
        <v>212</v>
      </c>
      <c r="I56" s="12" t="s">
        <v>373</v>
      </c>
      <c r="J56" s="13" t="s">
        <v>21</v>
      </c>
      <c r="K56" s="13" t="s">
        <v>234</v>
      </c>
      <c r="L56" s="12" t="s">
        <v>215</v>
      </c>
    </row>
    <row r="57" spans="1:12" ht="48" customHeight="1">
      <c r="A57" s="47"/>
      <c r="B57" s="11" t="s">
        <v>374</v>
      </c>
      <c r="C57" s="46" t="s">
        <v>375</v>
      </c>
      <c r="D57" s="13">
        <v>-1</v>
      </c>
      <c r="E57" s="53" t="e">
        <f>#REF!/1.5</f>
        <v>#REF!</v>
      </c>
      <c r="F57" s="54">
        <v>-1</v>
      </c>
      <c r="G57" s="48" t="s">
        <v>49</v>
      </c>
      <c r="H57" s="13" t="s">
        <v>212</v>
      </c>
      <c r="I57" s="12" t="s">
        <v>376</v>
      </c>
      <c r="J57" s="13" t="s">
        <v>21</v>
      </c>
      <c r="K57" s="13" t="s">
        <v>234</v>
      </c>
      <c r="L57" s="12" t="s">
        <v>215</v>
      </c>
    </row>
    <row r="58" spans="1:12" ht="61.5" customHeight="1">
      <c r="A58" s="47"/>
      <c r="B58" s="11" t="s">
        <v>377</v>
      </c>
      <c r="C58" s="46" t="s">
        <v>378</v>
      </c>
      <c r="D58" s="13">
        <v>-1</v>
      </c>
      <c r="E58" s="53" t="e">
        <f>#REF!/1.5</f>
        <v>#REF!</v>
      </c>
      <c r="F58" s="55">
        <v>-1</v>
      </c>
      <c r="G58" s="48" t="s">
        <v>259</v>
      </c>
      <c r="H58" s="13" t="s">
        <v>212</v>
      </c>
      <c r="I58" s="12" t="s">
        <v>379</v>
      </c>
      <c r="J58" s="13" t="s">
        <v>21</v>
      </c>
      <c r="K58" s="13" t="s">
        <v>234</v>
      </c>
      <c r="L58" s="12" t="s">
        <v>215</v>
      </c>
    </row>
    <row r="59" spans="1:12" s="39" customFormat="1" ht="106.5" customHeight="1">
      <c r="A59" s="47"/>
      <c r="B59" s="11" t="s">
        <v>380</v>
      </c>
      <c r="C59" s="46" t="s">
        <v>381</v>
      </c>
      <c r="D59" s="13">
        <v>-1</v>
      </c>
      <c r="E59" s="53" t="e">
        <f>#REF!/1.5</f>
        <v>#REF!</v>
      </c>
      <c r="F59" s="55">
        <v>-1</v>
      </c>
      <c r="G59" s="48" t="s">
        <v>259</v>
      </c>
      <c r="H59" s="13" t="s">
        <v>212</v>
      </c>
      <c r="I59" s="12" t="s">
        <v>382</v>
      </c>
      <c r="J59" s="13" t="s">
        <v>21</v>
      </c>
      <c r="K59" s="13" t="s">
        <v>234</v>
      </c>
      <c r="L59" s="12" t="s">
        <v>215</v>
      </c>
    </row>
    <row r="60" spans="1:12" ht="57.75" customHeight="1">
      <c r="A60" s="47"/>
      <c r="B60" s="11" t="s">
        <v>383</v>
      </c>
      <c r="C60" s="46" t="s">
        <v>384</v>
      </c>
      <c r="D60" s="13">
        <v>-1</v>
      </c>
      <c r="E60" s="53" t="e">
        <f>#REF!/1.5</f>
        <v>#REF!</v>
      </c>
      <c r="F60" s="54">
        <v>-0.5</v>
      </c>
      <c r="G60" s="48" t="s">
        <v>49</v>
      </c>
      <c r="H60" s="13" t="s">
        <v>212</v>
      </c>
      <c r="I60" s="12" t="s">
        <v>385</v>
      </c>
      <c r="J60" s="13" t="s">
        <v>21</v>
      </c>
      <c r="K60" s="13" t="s">
        <v>234</v>
      </c>
      <c r="L60" s="12" t="s">
        <v>215</v>
      </c>
    </row>
    <row r="61" spans="1:12" ht="60.75" customHeight="1">
      <c r="A61" s="47"/>
      <c r="B61" s="11" t="s">
        <v>386</v>
      </c>
      <c r="C61" s="46" t="s">
        <v>387</v>
      </c>
      <c r="D61" s="13">
        <v>-1</v>
      </c>
      <c r="E61" s="53" t="e">
        <f>#REF!/1.5</f>
        <v>#REF!</v>
      </c>
      <c r="F61" s="54">
        <v>-0.5</v>
      </c>
      <c r="G61" s="48" t="s">
        <v>49</v>
      </c>
      <c r="H61" s="13" t="s">
        <v>212</v>
      </c>
      <c r="I61" s="12" t="s">
        <v>388</v>
      </c>
      <c r="J61" s="13" t="s">
        <v>21</v>
      </c>
      <c r="K61" s="13" t="s">
        <v>234</v>
      </c>
      <c r="L61" s="12" t="s">
        <v>215</v>
      </c>
    </row>
    <row r="62" spans="1:12" ht="61.5" customHeight="1">
      <c r="A62" s="47"/>
      <c r="B62" s="11" t="s">
        <v>389</v>
      </c>
      <c r="C62" s="46" t="s">
        <v>390</v>
      </c>
      <c r="D62" s="13">
        <v>-2</v>
      </c>
      <c r="E62" s="53" t="e">
        <f>#REF!/1.5</f>
        <v>#REF!</v>
      </c>
      <c r="F62" s="54">
        <v>-2</v>
      </c>
      <c r="G62" s="13" t="s">
        <v>49</v>
      </c>
      <c r="H62" s="13" t="s">
        <v>212</v>
      </c>
      <c r="I62" s="12" t="s">
        <v>391</v>
      </c>
      <c r="J62" s="13" t="s">
        <v>21</v>
      </c>
      <c r="K62" s="13" t="s">
        <v>234</v>
      </c>
      <c r="L62" s="12" t="s">
        <v>215</v>
      </c>
    </row>
    <row r="63" spans="1:12" ht="135" customHeight="1">
      <c r="A63" s="47"/>
      <c r="B63" s="11" t="s">
        <v>392</v>
      </c>
      <c r="C63" s="46" t="s">
        <v>393</v>
      </c>
      <c r="D63" s="13">
        <v>-2</v>
      </c>
      <c r="E63" s="53" t="e">
        <f>#REF!/1.5</f>
        <v>#REF!</v>
      </c>
      <c r="F63" s="54">
        <v>-2</v>
      </c>
      <c r="G63" s="13" t="s">
        <v>49</v>
      </c>
      <c r="H63" s="13" t="s">
        <v>212</v>
      </c>
      <c r="I63" s="12" t="s">
        <v>394</v>
      </c>
      <c r="J63" s="13" t="s">
        <v>21</v>
      </c>
      <c r="K63" s="13" t="s">
        <v>234</v>
      </c>
      <c r="L63" s="12" t="s">
        <v>215</v>
      </c>
    </row>
    <row r="64" spans="1:12" ht="73.5" customHeight="1">
      <c r="A64" s="47"/>
      <c r="B64" s="11" t="s">
        <v>395</v>
      </c>
      <c r="C64" s="46" t="s">
        <v>396</v>
      </c>
      <c r="D64" s="13">
        <v>-2</v>
      </c>
      <c r="E64" s="53" t="e">
        <f>#REF!/1.5</f>
        <v>#REF!</v>
      </c>
      <c r="F64" s="54">
        <v>-1.5</v>
      </c>
      <c r="G64" s="13" t="s">
        <v>49</v>
      </c>
      <c r="H64" s="13" t="s">
        <v>212</v>
      </c>
      <c r="I64" s="12" t="s">
        <v>397</v>
      </c>
      <c r="J64" s="13" t="s">
        <v>21</v>
      </c>
      <c r="K64" s="13" t="s">
        <v>234</v>
      </c>
      <c r="L64" s="12" t="s">
        <v>215</v>
      </c>
    </row>
    <row r="65" spans="1:12" ht="54" customHeight="1">
      <c r="A65" s="47"/>
      <c r="B65" s="11" t="s">
        <v>398</v>
      </c>
      <c r="C65" s="46" t="s">
        <v>399</v>
      </c>
      <c r="D65" s="13">
        <v>-1</v>
      </c>
      <c r="E65" s="53" t="e">
        <f>#REF!/1.5</f>
        <v>#REF!</v>
      </c>
      <c r="F65" s="55">
        <v>-1</v>
      </c>
      <c r="G65" s="13" t="s">
        <v>49</v>
      </c>
      <c r="H65" s="13" t="s">
        <v>212</v>
      </c>
      <c r="I65" s="12" t="s">
        <v>400</v>
      </c>
      <c r="J65" s="13" t="s">
        <v>21</v>
      </c>
      <c r="K65" s="13" t="s">
        <v>234</v>
      </c>
      <c r="L65" s="12" t="s">
        <v>215</v>
      </c>
    </row>
    <row r="66" spans="1:12" ht="201" customHeight="1">
      <c r="A66" s="47"/>
      <c r="B66" s="11" t="s">
        <v>401</v>
      </c>
      <c r="C66" s="46" t="s">
        <v>402</v>
      </c>
      <c r="D66" s="13">
        <v>-2</v>
      </c>
      <c r="E66" s="53" t="e">
        <f>#REF!/1.5</f>
        <v>#REF!</v>
      </c>
      <c r="F66" s="54">
        <v>-2</v>
      </c>
      <c r="G66" s="13" t="s">
        <v>49</v>
      </c>
      <c r="H66" s="13" t="s">
        <v>212</v>
      </c>
      <c r="I66" s="12" t="s">
        <v>403</v>
      </c>
      <c r="J66" s="13" t="s">
        <v>21</v>
      </c>
      <c r="K66" s="13" t="s">
        <v>234</v>
      </c>
      <c r="L66" s="12" t="s">
        <v>215</v>
      </c>
    </row>
    <row r="67" spans="1:12" ht="91.5" customHeight="1">
      <c r="A67" s="47"/>
      <c r="B67" s="11" t="s">
        <v>404</v>
      </c>
      <c r="C67" s="46" t="s">
        <v>405</v>
      </c>
      <c r="D67" s="13">
        <v>-1</v>
      </c>
      <c r="E67" s="53" t="e">
        <f>#REF!/1.5</f>
        <v>#REF!</v>
      </c>
      <c r="F67" s="55">
        <v>-1</v>
      </c>
      <c r="G67" s="13" t="s">
        <v>49</v>
      </c>
      <c r="H67" s="13" t="s">
        <v>212</v>
      </c>
      <c r="I67" s="12" t="s">
        <v>406</v>
      </c>
      <c r="J67" s="13" t="s">
        <v>21</v>
      </c>
      <c r="K67" s="13" t="s">
        <v>234</v>
      </c>
      <c r="L67" s="12" t="s">
        <v>215</v>
      </c>
    </row>
    <row r="68" spans="1:12" ht="48" customHeight="1">
      <c r="A68" s="47"/>
      <c r="B68" s="11" t="s">
        <v>407</v>
      </c>
      <c r="C68" s="46" t="s">
        <v>408</v>
      </c>
      <c r="D68" s="13">
        <v>-1</v>
      </c>
      <c r="E68" s="53" t="e">
        <f>#REF!/1.5</f>
        <v>#REF!</v>
      </c>
      <c r="F68" s="54">
        <v>-1.5</v>
      </c>
      <c r="G68" s="13" t="s">
        <v>49</v>
      </c>
      <c r="H68" s="13" t="s">
        <v>212</v>
      </c>
      <c r="I68" s="12" t="s">
        <v>409</v>
      </c>
      <c r="J68" s="13" t="s">
        <v>21</v>
      </c>
      <c r="K68" s="13" t="s">
        <v>234</v>
      </c>
      <c r="L68" s="12" t="s">
        <v>215</v>
      </c>
    </row>
    <row r="69" spans="1:12" ht="48" customHeight="1">
      <c r="A69" s="47"/>
      <c r="B69" s="11" t="s">
        <v>410</v>
      </c>
      <c r="C69" s="46" t="s">
        <v>411</v>
      </c>
      <c r="D69" s="13">
        <v>-1</v>
      </c>
      <c r="E69" s="53" t="e">
        <f>#REF!/1.5</f>
        <v>#REF!</v>
      </c>
      <c r="F69" s="54">
        <v>-0.5</v>
      </c>
      <c r="G69" s="13" t="s">
        <v>49</v>
      </c>
      <c r="H69" s="13" t="s">
        <v>212</v>
      </c>
      <c r="I69" s="12" t="s">
        <v>412</v>
      </c>
      <c r="J69" s="13" t="s">
        <v>21</v>
      </c>
      <c r="K69" s="13" t="s">
        <v>234</v>
      </c>
      <c r="L69" s="12" t="s">
        <v>215</v>
      </c>
    </row>
    <row r="70" spans="1:12" ht="82.5" customHeight="1">
      <c r="A70" s="47"/>
      <c r="B70" s="11" t="s">
        <v>413</v>
      </c>
      <c r="C70" s="46" t="s">
        <v>414</v>
      </c>
      <c r="D70" s="13">
        <v>-1</v>
      </c>
      <c r="E70" s="53" t="e">
        <f>#REF!/1.5</f>
        <v>#REF!</v>
      </c>
      <c r="F70" s="54">
        <v>-0.5</v>
      </c>
      <c r="G70" s="13" t="s">
        <v>49</v>
      </c>
      <c r="H70" s="13" t="s">
        <v>212</v>
      </c>
      <c r="I70" s="12" t="s">
        <v>415</v>
      </c>
      <c r="J70" s="13" t="s">
        <v>21</v>
      </c>
      <c r="K70" s="13" t="s">
        <v>234</v>
      </c>
      <c r="L70" s="12" t="s">
        <v>215</v>
      </c>
    </row>
    <row r="71" spans="1:12" ht="52.5" customHeight="1">
      <c r="A71" s="47"/>
      <c r="B71" s="11" t="s">
        <v>416</v>
      </c>
      <c r="C71" s="51" t="s">
        <v>417</v>
      </c>
      <c r="D71" s="13">
        <v>-2</v>
      </c>
      <c r="E71" s="53" t="e">
        <f>#REF!/1.5</f>
        <v>#REF!</v>
      </c>
      <c r="F71" s="54">
        <v>-1</v>
      </c>
      <c r="G71" s="13" t="s">
        <v>49</v>
      </c>
      <c r="H71" s="33" t="s">
        <v>212</v>
      </c>
      <c r="I71" s="12" t="s">
        <v>418</v>
      </c>
      <c r="J71" s="13" t="s">
        <v>21</v>
      </c>
      <c r="K71" s="13" t="s">
        <v>234</v>
      </c>
      <c r="L71" s="12" t="s">
        <v>215</v>
      </c>
    </row>
    <row r="72" spans="1:12" ht="52.5" customHeight="1">
      <c r="A72" s="47"/>
      <c r="B72" s="11" t="s">
        <v>419</v>
      </c>
      <c r="C72" s="51" t="s">
        <v>420</v>
      </c>
      <c r="D72" s="13">
        <v>-4</v>
      </c>
      <c r="E72" s="53" t="e">
        <f>#REF!/1.5</f>
        <v>#REF!</v>
      </c>
      <c r="F72" s="55">
        <v>-2</v>
      </c>
      <c r="G72" s="13" t="s">
        <v>36</v>
      </c>
      <c r="H72" s="33" t="s">
        <v>212</v>
      </c>
      <c r="I72" s="12" t="s">
        <v>418</v>
      </c>
      <c r="J72" s="13" t="s">
        <v>21</v>
      </c>
      <c r="K72" s="13" t="s">
        <v>234</v>
      </c>
      <c r="L72" s="12" t="s">
        <v>215</v>
      </c>
    </row>
    <row r="73" spans="1:12" ht="52.5" customHeight="1">
      <c r="A73" s="47"/>
      <c r="B73" s="11" t="s">
        <v>421</v>
      </c>
      <c r="C73" s="51" t="s">
        <v>422</v>
      </c>
      <c r="D73" s="13">
        <v>-6</v>
      </c>
      <c r="E73" s="53" t="e">
        <f>#REF!/1.5</f>
        <v>#REF!</v>
      </c>
      <c r="F73" s="54">
        <v>-4</v>
      </c>
      <c r="G73" s="13" t="s">
        <v>114</v>
      </c>
      <c r="H73" s="33" t="s">
        <v>212</v>
      </c>
      <c r="I73" s="12" t="s">
        <v>418</v>
      </c>
      <c r="J73" s="13" t="s">
        <v>21</v>
      </c>
      <c r="K73" s="13" t="s">
        <v>234</v>
      </c>
      <c r="L73" s="12" t="s">
        <v>215</v>
      </c>
    </row>
    <row r="74" spans="1:12" ht="64.5" customHeight="1">
      <c r="A74" s="47"/>
      <c r="B74" s="11" t="s">
        <v>423</v>
      </c>
      <c r="C74" s="46" t="s">
        <v>424</v>
      </c>
      <c r="D74" s="13">
        <v>-1</v>
      </c>
      <c r="E74" s="53" t="e">
        <f>#REF!/1.5</f>
        <v>#REF!</v>
      </c>
      <c r="F74" s="55">
        <v>-1</v>
      </c>
      <c r="G74" s="13" t="s">
        <v>49</v>
      </c>
      <c r="H74" s="13" t="s">
        <v>212</v>
      </c>
      <c r="I74" s="12" t="s">
        <v>425</v>
      </c>
      <c r="J74" s="13" t="s">
        <v>21</v>
      </c>
      <c r="K74" s="13" t="s">
        <v>234</v>
      </c>
      <c r="L74" s="12" t="s">
        <v>215</v>
      </c>
    </row>
    <row r="75" spans="1:12" ht="84.75" customHeight="1">
      <c r="A75" s="47"/>
      <c r="B75" s="11" t="s">
        <v>426</v>
      </c>
      <c r="C75" s="46" t="s">
        <v>427</v>
      </c>
      <c r="D75" s="13">
        <v>-1</v>
      </c>
      <c r="E75" s="53" t="e">
        <f>#REF!/1.5</f>
        <v>#REF!</v>
      </c>
      <c r="F75" s="55">
        <v>-1</v>
      </c>
      <c r="G75" s="13" t="s">
        <v>49</v>
      </c>
      <c r="H75" s="13" t="s">
        <v>212</v>
      </c>
      <c r="I75" s="12" t="s">
        <v>428</v>
      </c>
      <c r="J75" s="13" t="s">
        <v>21</v>
      </c>
      <c r="K75" s="13" t="s">
        <v>234</v>
      </c>
      <c r="L75" s="12" t="s">
        <v>215</v>
      </c>
    </row>
    <row r="76" spans="1:12" ht="48" customHeight="1">
      <c r="A76" s="47"/>
      <c r="B76" s="11" t="s">
        <v>429</v>
      </c>
      <c r="C76" s="46" t="s">
        <v>430</v>
      </c>
      <c r="D76" s="13">
        <v>-1</v>
      </c>
      <c r="E76" s="53" t="e">
        <f>#REF!/1.5</f>
        <v>#REF!</v>
      </c>
      <c r="F76" s="55">
        <v>-1</v>
      </c>
      <c r="G76" s="13" t="s">
        <v>49</v>
      </c>
      <c r="H76" s="13" t="s">
        <v>212</v>
      </c>
      <c r="I76" s="12" t="s">
        <v>431</v>
      </c>
      <c r="J76" s="13" t="s">
        <v>21</v>
      </c>
      <c r="K76" s="13" t="s">
        <v>234</v>
      </c>
      <c r="L76" s="12" t="s">
        <v>215</v>
      </c>
    </row>
    <row r="77" spans="1:12" ht="87.75" customHeight="1">
      <c r="A77" s="47"/>
      <c r="B77" s="11" t="s">
        <v>432</v>
      </c>
      <c r="C77" s="46" t="s">
        <v>433</v>
      </c>
      <c r="D77" s="13">
        <v>-1</v>
      </c>
      <c r="E77" s="53" t="e">
        <f>#REF!/1.5</f>
        <v>#REF!</v>
      </c>
      <c r="F77" s="55">
        <v>-1</v>
      </c>
      <c r="G77" s="13" t="s">
        <v>49</v>
      </c>
      <c r="H77" s="13" t="s">
        <v>212</v>
      </c>
      <c r="I77" s="12" t="s">
        <v>431</v>
      </c>
      <c r="J77" s="13" t="s">
        <v>21</v>
      </c>
      <c r="K77" s="13" t="s">
        <v>234</v>
      </c>
      <c r="L77" s="12" t="s">
        <v>215</v>
      </c>
    </row>
    <row r="78" spans="1:12" ht="63" customHeight="1">
      <c r="A78" s="47"/>
      <c r="B78" s="11" t="s">
        <v>434</v>
      </c>
      <c r="C78" s="46" t="s">
        <v>435</v>
      </c>
      <c r="D78" s="13">
        <v>-1</v>
      </c>
      <c r="E78" s="53" t="e">
        <f>#REF!/1.5</f>
        <v>#REF!</v>
      </c>
      <c r="F78" s="55">
        <v>-1</v>
      </c>
      <c r="G78" s="13" t="s">
        <v>49</v>
      </c>
      <c r="H78" s="13" t="s">
        <v>212</v>
      </c>
      <c r="I78" s="12" t="s">
        <v>431</v>
      </c>
      <c r="J78" s="13" t="s">
        <v>21</v>
      </c>
      <c r="K78" s="13" t="s">
        <v>234</v>
      </c>
      <c r="L78" s="12" t="s">
        <v>215</v>
      </c>
    </row>
    <row r="79" spans="1:12" ht="57.75" customHeight="1">
      <c r="A79" s="47"/>
      <c r="B79" s="11" t="s">
        <v>436</v>
      </c>
      <c r="C79" s="46" t="s">
        <v>437</v>
      </c>
      <c r="D79" s="13">
        <v>-1</v>
      </c>
      <c r="E79" s="53" t="e">
        <f>#REF!/1.5</f>
        <v>#REF!</v>
      </c>
      <c r="F79" s="55">
        <v>-1</v>
      </c>
      <c r="G79" s="13" t="s">
        <v>49</v>
      </c>
      <c r="H79" s="13" t="s">
        <v>438</v>
      </c>
      <c r="I79" s="12" t="s">
        <v>439</v>
      </c>
      <c r="J79" s="13" t="s">
        <v>21</v>
      </c>
      <c r="K79" s="13" t="s">
        <v>234</v>
      </c>
      <c r="L79" s="12" t="s">
        <v>215</v>
      </c>
    </row>
    <row r="80" spans="1:12" ht="57.75" customHeight="1">
      <c r="A80" s="47"/>
      <c r="B80" s="11" t="s">
        <v>440</v>
      </c>
      <c r="C80" s="46" t="s">
        <v>441</v>
      </c>
      <c r="D80" s="13">
        <v>-1</v>
      </c>
      <c r="E80" s="53" t="e">
        <f>#REF!/1.5</f>
        <v>#REF!</v>
      </c>
      <c r="F80" s="55">
        <v>-1</v>
      </c>
      <c r="G80" s="13" t="s">
        <v>49</v>
      </c>
      <c r="H80" s="13" t="s">
        <v>438</v>
      </c>
      <c r="I80" s="12" t="s">
        <v>439</v>
      </c>
      <c r="J80" s="13" t="s">
        <v>21</v>
      </c>
      <c r="K80" s="13" t="s">
        <v>234</v>
      </c>
      <c r="L80" s="12" t="s">
        <v>215</v>
      </c>
    </row>
    <row r="81" spans="1:12" ht="57.75" customHeight="1">
      <c r="A81" s="47"/>
      <c r="B81" s="11" t="s">
        <v>442</v>
      </c>
      <c r="C81" s="46" t="s">
        <v>443</v>
      </c>
      <c r="D81" s="13">
        <v>-2</v>
      </c>
      <c r="E81" s="53" t="e">
        <f>#REF!/1.5</f>
        <v>#REF!</v>
      </c>
      <c r="F81" s="54">
        <v>-1.5</v>
      </c>
      <c r="G81" s="13" t="s">
        <v>49</v>
      </c>
      <c r="H81" s="13" t="s">
        <v>438</v>
      </c>
      <c r="I81" s="12" t="s">
        <v>439</v>
      </c>
      <c r="J81" s="13" t="s">
        <v>21</v>
      </c>
      <c r="K81" s="13" t="s">
        <v>234</v>
      </c>
      <c r="L81" s="12" t="s">
        <v>215</v>
      </c>
    </row>
    <row r="82" spans="1:12" ht="57.75" customHeight="1">
      <c r="A82" s="47"/>
      <c r="B82" s="11" t="s">
        <v>444</v>
      </c>
      <c r="C82" s="46" t="s">
        <v>445</v>
      </c>
      <c r="D82" s="13">
        <v>-1</v>
      </c>
      <c r="E82" s="53" t="e">
        <f>#REF!/1.5</f>
        <v>#REF!</v>
      </c>
      <c r="F82" s="55">
        <v>-1</v>
      </c>
      <c r="G82" s="13" t="s">
        <v>49</v>
      </c>
      <c r="H82" s="13" t="s">
        <v>438</v>
      </c>
      <c r="I82" s="12" t="s">
        <v>439</v>
      </c>
      <c r="J82" s="13" t="s">
        <v>21</v>
      </c>
      <c r="K82" s="13" t="s">
        <v>234</v>
      </c>
      <c r="L82" s="12" t="s">
        <v>215</v>
      </c>
    </row>
    <row r="83" spans="1:12" ht="57.75" customHeight="1">
      <c r="A83" s="47"/>
      <c r="B83" s="11" t="s">
        <v>446</v>
      </c>
      <c r="C83" s="46" t="s">
        <v>447</v>
      </c>
      <c r="D83" s="13">
        <v>-1</v>
      </c>
      <c r="E83" s="53" t="e">
        <f>#REF!/1.5</f>
        <v>#REF!</v>
      </c>
      <c r="F83" s="55">
        <v>-1</v>
      </c>
      <c r="G83" s="13" t="s">
        <v>49</v>
      </c>
      <c r="H83" s="13" t="s">
        <v>438</v>
      </c>
      <c r="I83" s="12" t="s">
        <v>448</v>
      </c>
      <c r="J83" s="13" t="s">
        <v>21</v>
      </c>
      <c r="K83" s="13" t="s">
        <v>234</v>
      </c>
      <c r="L83" s="12" t="s">
        <v>215</v>
      </c>
    </row>
    <row r="84" spans="1:12" ht="57.75" customHeight="1">
      <c r="A84" s="47"/>
      <c r="B84" s="11" t="s">
        <v>449</v>
      </c>
      <c r="C84" s="46" t="s">
        <v>450</v>
      </c>
      <c r="D84" s="13">
        <v>-2</v>
      </c>
      <c r="E84" s="53" t="e">
        <f>#REF!/1.5</f>
        <v>#REF!</v>
      </c>
      <c r="F84" s="55">
        <v>-1</v>
      </c>
      <c r="G84" s="13" t="s">
        <v>49</v>
      </c>
      <c r="H84" s="13" t="s">
        <v>438</v>
      </c>
      <c r="I84" s="12" t="s">
        <v>451</v>
      </c>
      <c r="J84" s="13" t="s">
        <v>21</v>
      </c>
      <c r="K84" s="13" t="s">
        <v>234</v>
      </c>
      <c r="L84" s="12" t="s">
        <v>215</v>
      </c>
    </row>
    <row r="85" spans="1:12" ht="57.75" customHeight="1">
      <c r="A85" s="47"/>
      <c r="B85" s="11" t="s">
        <v>452</v>
      </c>
      <c r="C85" s="46" t="s">
        <v>453</v>
      </c>
      <c r="D85" s="13">
        <v>-2</v>
      </c>
      <c r="E85" s="53" t="e">
        <f>#REF!/1.5</f>
        <v>#REF!</v>
      </c>
      <c r="F85" s="54">
        <v>-1.5</v>
      </c>
      <c r="G85" s="13" t="s">
        <v>49</v>
      </c>
      <c r="H85" s="13" t="s">
        <v>438</v>
      </c>
      <c r="I85" s="12" t="s">
        <v>454</v>
      </c>
      <c r="J85" s="13" t="s">
        <v>21</v>
      </c>
      <c r="K85" s="13" t="s">
        <v>234</v>
      </c>
      <c r="L85" s="12" t="s">
        <v>215</v>
      </c>
    </row>
    <row r="86" spans="1:12" ht="57.75" customHeight="1">
      <c r="A86" s="47"/>
      <c r="B86" s="11" t="s">
        <v>455</v>
      </c>
      <c r="C86" s="46" t="s">
        <v>456</v>
      </c>
      <c r="D86" s="13">
        <v>-2</v>
      </c>
      <c r="E86" s="53" t="e">
        <f>#REF!/1.5</f>
        <v>#REF!</v>
      </c>
      <c r="F86" s="54">
        <v>-1.5</v>
      </c>
      <c r="G86" s="13" t="s">
        <v>49</v>
      </c>
      <c r="H86" s="13" t="s">
        <v>438</v>
      </c>
      <c r="I86" s="12" t="s">
        <v>454</v>
      </c>
      <c r="J86" s="13" t="s">
        <v>21</v>
      </c>
      <c r="K86" s="13" t="s">
        <v>234</v>
      </c>
      <c r="L86" s="12" t="s">
        <v>215</v>
      </c>
    </row>
    <row r="87" spans="1:12" ht="78.75" customHeight="1">
      <c r="A87" s="47"/>
      <c r="B87" s="11" t="s">
        <v>457</v>
      </c>
      <c r="C87" s="46" t="s">
        <v>458</v>
      </c>
      <c r="D87" s="46"/>
      <c r="E87" s="46"/>
      <c r="F87" s="55">
        <v>-1</v>
      </c>
      <c r="G87" s="13" t="s">
        <v>49</v>
      </c>
      <c r="H87" s="13" t="s">
        <v>212</v>
      </c>
      <c r="I87" s="12" t="s">
        <v>459</v>
      </c>
      <c r="J87" s="13" t="s">
        <v>21</v>
      </c>
      <c r="K87" s="13" t="s">
        <v>234</v>
      </c>
      <c r="L87" s="12" t="s">
        <v>215</v>
      </c>
    </row>
    <row r="88" spans="1:12" ht="55.5" customHeight="1">
      <c r="A88" s="49"/>
      <c r="B88" s="11" t="s">
        <v>460</v>
      </c>
      <c r="C88" s="46" t="s">
        <v>461</v>
      </c>
      <c r="D88" s="13"/>
      <c r="E88" s="64"/>
      <c r="F88" s="55">
        <v>-1</v>
      </c>
      <c r="G88" s="13" t="s">
        <v>49</v>
      </c>
      <c r="H88" s="13" t="s">
        <v>212</v>
      </c>
      <c r="I88" s="12" t="s">
        <v>462</v>
      </c>
      <c r="J88" s="13" t="s">
        <v>21</v>
      </c>
      <c r="K88" s="13" t="s">
        <v>234</v>
      </c>
      <c r="L88" s="12" t="s">
        <v>215</v>
      </c>
    </row>
    <row r="89" spans="1:12" ht="37.5" customHeight="1">
      <c r="A89" s="10" t="s">
        <v>463</v>
      </c>
      <c r="B89" s="11" t="s">
        <v>464</v>
      </c>
      <c r="C89" s="25" t="s">
        <v>465</v>
      </c>
      <c r="D89" s="13">
        <v>-1</v>
      </c>
      <c r="E89" s="53" t="e">
        <f>#REF!/1.5</f>
        <v>#REF!</v>
      </c>
      <c r="F89" s="54">
        <v>-1</v>
      </c>
      <c r="G89" s="13" t="s">
        <v>49</v>
      </c>
      <c r="H89" s="32" t="s">
        <v>212</v>
      </c>
      <c r="I89" s="12" t="s">
        <v>466</v>
      </c>
      <c r="J89" s="13" t="s">
        <v>21</v>
      </c>
      <c r="K89" s="13" t="s">
        <v>234</v>
      </c>
      <c r="L89" s="12" t="s">
        <v>215</v>
      </c>
    </row>
    <row r="90" spans="1:12" ht="64.5" customHeight="1">
      <c r="A90" s="10"/>
      <c r="B90" s="11" t="s">
        <v>467</v>
      </c>
      <c r="C90" s="46" t="s">
        <v>468</v>
      </c>
      <c r="D90" s="13">
        <v>-1</v>
      </c>
      <c r="E90" s="53" t="e">
        <f>#REF!/1.5</f>
        <v>#REF!</v>
      </c>
      <c r="F90" s="54">
        <v>-1</v>
      </c>
      <c r="G90" s="13" t="s">
        <v>49</v>
      </c>
      <c r="H90" s="13" t="s">
        <v>212</v>
      </c>
      <c r="I90" s="12" t="s">
        <v>469</v>
      </c>
      <c r="J90" s="13" t="s">
        <v>21</v>
      </c>
      <c r="K90" s="13" t="s">
        <v>234</v>
      </c>
      <c r="L90" s="12" t="s">
        <v>215</v>
      </c>
    </row>
    <row r="91" spans="1:12" s="39" customFormat="1" ht="54.75" customHeight="1">
      <c r="A91" s="10"/>
      <c r="B91" s="11" t="s">
        <v>470</v>
      </c>
      <c r="C91" s="46" t="s">
        <v>471</v>
      </c>
      <c r="D91" s="13">
        <v>-1</v>
      </c>
      <c r="E91" s="53" t="e">
        <f>#REF!/1.5</f>
        <v>#REF!</v>
      </c>
      <c r="F91" s="54">
        <v>-1</v>
      </c>
      <c r="G91" s="13" t="s">
        <v>49</v>
      </c>
      <c r="H91" s="33" t="s">
        <v>212</v>
      </c>
      <c r="I91" s="12" t="s">
        <v>472</v>
      </c>
      <c r="J91" s="13" t="s">
        <v>21</v>
      </c>
      <c r="K91" s="13" t="s">
        <v>234</v>
      </c>
      <c r="L91" s="12" t="s">
        <v>215</v>
      </c>
    </row>
    <row r="92" spans="1:12" ht="103.5" customHeight="1">
      <c r="A92" s="10"/>
      <c r="B92" s="11" t="s">
        <v>473</v>
      </c>
      <c r="C92" s="46" t="s">
        <v>332</v>
      </c>
      <c r="D92" s="13">
        <v>-1</v>
      </c>
      <c r="E92" s="53" t="e">
        <f>#REF!/1.5</f>
        <v>#REF!</v>
      </c>
      <c r="F92" s="54">
        <v>-1</v>
      </c>
      <c r="G92" s="13" t="s">
        <v>49</v>
      </c>
      <c r="H92" s="33" t="s">
        <v>212</v>
      </c>
      <c r="I92" s="56" t="s">
        <v>333</v>
      </c>
      <c r="J92" s="13" t="s">
        <v>21</v>
      </c>
      <c r="K92" s="13" t="s">
        <v>234</v>
      </c>
      <c r="L92" s="12" t="s">
        <v>215</v>
      </c>
    </row>
    <row r="93" spans="1:12" ht="57.75" customHeight="1">
      <c r="A93" s="14" t="s">
        <v>474</v>
      </c>
      <c r="B93" s="11" t="s">
        <v>475</v>
      </c>
      <c r="C93" s="46" t="s">
        <v>476</v>
      </c>
      <c r="D93" s="13">
        <v>-1</v>
      </c>
      <c r="E93" s="53">
        <f aca="true" t="shared" si="0" ref="E93:E96">D93/1.5</f>
        <v>-0.6666666666666666</v>
      </c>
      <c r="F93" s="55">
        <v>-2</v>
      </c>
      <c r="G93" s="13" t="s">
        <v>234</v>
      </c>
      <c r="H93" s="13" t="s">
        <v>477</v>
      </c>
      <c r="I93" s="56" t="s">
        <v>478</v>
      </c>
      <c r="J93" s="13" t="s">
        <v>21</v>
      </c>
      <c r="K93" s="13" t="s">
        <v>234</v>
      </c>
      <c r="L93" s="12" t="s">
        <v>479</v>
      </c>
    </row>
    <row r="94" spans="1:12" ht="57.75" customHeight="1">
      <c r="A94" s="58"/>
      <c r="B94" s="11" t="s">
        <v>480</v>
      </c>
      <c r="C94" s="46" t="s">
        <v>481</v>
      </c>
      <c r="D94" s="13">
        <v>-2</v>
      </c>
      <c r="E94" s="53">
        <f t="shared" si="0"/>
        <v>-1.3333333333333333</v>
      </c>
      <c r="F94" s="55">
        <v>-3</v>
      </c>
      <c r="G94" s="13" t="s">
        <v>234</v>
      </c>
      <c r="H94" s="13" t="s">
        <v>477</v>
      </c>
      <c r="I94" s="56" t="s">
        <v>478</v>
      </c>
      <c r="J94" s="13" t="s">
        <v>21</v>
      </c>
      <c r="K94" s="13" t="s">
        <v>234</v>
      </c>
      <c r="L94" s="12" t="s">
        <v>479</v>
      </c>
    </row>
    <row r="95" spans="1:12" ht="57.75" customHeight="1">
      <c r="A95" s="58"/>
      <c r="B95" s="11" t="s">
        <v>482</v>
      </c>
      <c r="C95" s="46" t="s">
        <v>483</v>
      </c>
      <c r="D95" s="13">
        <v>-2</v>
      </c>
      <c r="E95" s="53">
        <f t="shared" si="0"/>
        <v>-1.3333333333333333</v>
      </c>
      <c r="F95" s="55">
        <v>-4</v>
      </c>
      <c r="G95" s="13" t="s">
        <v>234</v>
      </c>
      <c r="H95" s="13" t="s">
        <v>477</v>
      </c>
      <c r="I95" s="56" t="s">
        <v>478</v>
      </c>
      <c r="J95" s="13" t="s">
        <v>21</v>
      </c>
      <c r="K95" s="13" t="s">
        <v>234</v>
      </c>
      <c r="L95" s="12" t="s">
        <v>479</v>
      </c>
    </row>
    <row r="96" spans="1:12" ht="57.75" customHeight="1">
      <c r="A96" s="15"/>
      <c r="B96" s="11" t="s">
        <v>484</v>
      </c>
      <c r="C96" s="46" t="s">
        <v>485</v>
      </c>
      <c r="D96" s="13">
        <v>-5</v>
      </c>
      <c r="E96" s="53">
        <f t="shared" si="0"/>
        <v>-3.3333333333333335</v>
      </c>
      <c r="F96" s="54">
        <v>-6</v>
      </c>
      <c r="G96" s="13" t="s">
        <v>234</v>
      </c>
      <c r="H96" s="13" t="s">
        <v>477</v>
      </c>
      <c r="I96" s="56" t="s">
        <v>478</v>
      </c>
      <c r="J96" s="13" t="s">
        <v>21</v>
      </c>
      <c r="K96" s="13" t="s">
        <v>234</v>
      </c>
      <c r="L96" s="12" t="s">
        <v>479</v>
      </c>
    </row>
    <row r="97" spans="1:12" ht="57.75" customHeight="1">
      <c r="A97" s="10" t="s">
        <v>486</v>
      </c>
      <c r="B97" s="59" t="s">
        <v>487</v>
      </c>
      <c r="C97" s="46" t="s">
        <v>488</v>
      </c>
      <c r="D97" s="13">
        <v>-6</v>
      </c>
      <c r="E97" s="53" t="e">
        <f>#REF!/1.5</f>
        <v>#REF!</v>
      </c>
      <c r="F97" s="54">
        <v>-4</v>
      </c>
      <c r="G97" s="48" t="s">
        <v>114</v>
      </c>
      <c r="H97" s="13" t="s">
        <v>489</v>
      </c>
      <c r="I97" s="56" t="s">
        <v>478</v>
      </c>
      <c r="J97" s="13" t="s">
        <v>21</v>
      </c>
      <c r="K97" s="13" t="s">
        <v>234</v>
      </c>
      <c r="L97" s="12" t="s">
        <v>215</v>
      </c>
    </row>
    <row r="98" spans="1:12" s="40" customFormat="1" ht="54.75" customHeight="1">
      <c r="A98" s="10"/>
      <c r="B98" s="59" t="s">
        <v>490</v>
      </c>
      <c r="C98" s="60" t="s">
        <v>491</v>
      </c>
      <c r="D98" s="61">
        <v>-6</v>
      </c>
      <c r="E98" s="53" t="e">
        <f>#REF!/1.5</f>
        <v>#REF!</v>
      </c>
      <c r="F98" s="54">
        <v>-4</v>
      </c>
      <c r="G98" s="65" t="s">
        <v>114</v>
      </c>
      <c r="H98" s="61" t="s">
        <v>489</v>
      </c>
      <c r="I98" s="67" t="s">
        <v>492</v>
      </c>
      <c r="J98" s="61" t="s">
        <v>21</v>
      </c>
      <c r="K98" s="61" t="s">
        <v>234</v>
      </c>
      <c r="L98" s="12" t="s">
        <v>215</v>
      </c>
    </row>
    <row r="99" spans="1:12" ht="54.75" customHeight="1">
      <c r="A99" s="10"/>
      <c r="B99" s="59" t="s">
        <v>493</v>
      </c>
      <c r="C99" s="62" t="s">
        <v>494</v>
      </c>
      <c r="D99" s="33">
        <v>-1</v>
      </c>
      <c r="E99" s="66" t="e">
        <f>#REF!/1.5</f>
        <v>#REF!</v>
      </c>
      <c r="F99" s="55">
        <v>-1</v>
      </c>
      <c r="G99" s="33" t="s">
        <v>49</v>
      </c>
      <c r="H99" s="13" t="s">
        <v>212</v>
      </c>
      <c r="I99" s="25" t="s">
        <v>495</v>
      </c>
      <c r="J99" s="13" t="s">
        <v>21</v>
      </c>
      <c r="K99" s="13" t="s">
        <v>234</v>
      </c>
      <c r="L99" s="12" t="s">
        <v>215</v>
      </c>
    </row>
    <row r="100" spans="1:12" ht="54.75" customHeight="1">
      <c r="A100" s="10"/>
      <c r="B100" s="59" t="s">
        <v>496</v>
      </c>
      <c r="C100" s="62" t="s">
        <v>497</v>
      </c>
      <c r="D100" s="33">
        <v>-1</v>
      </c>
      <c r="E100" s="66" t="e">
        <f>#REF!/1.5</f>
        <v>#REF!</v>
      </c>
      <c r="F100" s="55">
        <v>-1</v>
      </c>
      <c r="G100" s="33" t="s">
        <v>49</v>
      </c>
      <c r="H100" s="13" t="s">
        <v>498</v>
      </c>
      <c r="I100" s="25" t="s">
        <v>495</v>
      </c>
      <c r="J100" s="13" t="s">
        <v>21</v>
      </c>
      <c r="K100" s="13" t="s">
        <v>234</v>
      </c>
      <c r="L100" s="13" t="s">
        <v>234</v>
      </c>
    </row>
    <row r="101" spans="1:12" ht="135" customHeight="1">
      <c r="A101" s="63" t="s">
        <v>499</v>
      </c>
      <c r="B101" s="63"/>
      <c r="C101" s="63"/>
      <c r="D101" s="63"/>
      <c r="E101" s="63"/>
      <c r="F101" s="63"/>
      <c r="G101" s="63"/>
      <c r="H101" s="63"/>
      <c r="I101" s="63"/>
      <c r="J101" s="63"/>
      <c r="K101" s="63"/>
      <c r="L101" s="63"/>
    </row>
  </sheetData>
  <sheetProtection/>
  <mergeCells count="7">
    <mergeCell ref="A1:L1"/>
    <mergeCell ref="A101:L101"/>
    <mergeCell ref="A3:A28"/>
    <mergeCell ref="A29:A88"/>
    <mergeCell ref="A89:A92"/>
    <mergeCell ref="A93:A96"/>
    <mergeCell ref="A97:A100"/>
  </mergeCells>
  <printOptions horizontalCentered="1"/>
  <pageMargins left="0.5118055555555555" right="0.7083333333333334" top="0.66875" bottom="0.7479166666666667" header="0.3145833333333333" footer="0.3145833333333333"/>
  <pageSetup fitToHeight="0" fitToWidth="1" horizontalDpi="600" verticalDpi="600" orientation="landscape" paperSize="9" scale="71"/>
</worksheet>
</file>

<file path=xl/worksheets/sheet5.xml><?xml version="1.0" encoding="utf-8"?>
<worksheet xmlns="http://schemas.openxmlformats.org/spreadsheetml/2006/main" xmlns:r="http://schemas.openxmlformats.org/officeDocument/2006/relationships">
  <sheetPr>
    <pageSetUpPr fitToPage="1"/>
  </sheetPr>
  <dimension ref="A1:K14"/>
  <sheetViews>
    <sheetView view="pageBreakPreview" zoomScale="70" zoomScaleNormal="70" zoomScaleSheetLayoutView="70" workbookViewId="0" topLeftCell="A1">
      <pane ySplit="2" topLeftCell="A9" activePane="bottomLeft" state="frozen"/>
      <selection pane="bottomLeft" activeCell="H2" sqref="H2"/>
    </sheetView>
  </sheetViews>
  <sheetFormatPr defaultColWidth="9.00390625" defaultRowHeight="14.25"/>
  <cols>
    <col min="1" max="1" width="10.25390625" style="2" customWidth="1"/>
    <col min="2" max="2" width="11.375" style="2" customWidth="1"/>
    <col min="3" max="3" width="18.875" style="2" customWidth="1"/>
    <col min="4" max="4" width="12.75390625" style="2" customWidth="1"/>
    <col min="5" max="5" width="15.00390625" style="3" customWidth="1"/>
    <col min="6" max="6" width="17.875" style="2" customWidth="1"/>
    <col min="7" max="7" width="13.875" style="4" customWidth="1"/>
    <col min="8" max="8" width="49.75390625" style="5" customWidth="1"/>
    <col min="9" max="9" width="10.75390625" style="6" customWidth="1"/>
    <col min="10" max="10" width="10.125" style="2" customWidth="1"/>
    <col min="11" max="11" width="11.50390625" style="2" customWidth="1"/>
    <col min="12" max="230" width="9.00390625" style="2" customWidth="1"/>
    <col min="231" max="16384" width="9.00390625" style="7" customWidth="1"/>
  </cols>
  <sheetData>
    <row r="1" spans="1:11" ht="39.75" customHeight="1">
      <c r="A1" s="8" t="s">
        <v>500</v>
      </c>
      <c r="B1" s="8"/>
      <c r="C1" s="8"/>
      <c r="D1" s="8"/>
      <c r="E1" s="21"/>
      <c r="F1" s="8"/>
      <c r="G1" s="21"/>
      <c r="H1" s="21"/>
      <c r="I1" s="8"/>
      <c r="J1" s="8"/>
      <c r="K1" s="8"/>
    </row>
    <row r="2" spans="1:11" s="1" customFormat="1" ht="54.75" customHeight="1">
      <c r="A2" s="9" t="s">
        <v>6</v>
      </c>
      <c r="B2" s="9" t="s">
        <v>7</v>
      </c>
      <c r="C2" s="9" t="s">
        <v>8</v>
      </c>
      <c r="D2" s="9" t="s">
        <v>11</v>
      </c>
      <c r="E2" s="9" t="s">
        <v>501</v>
      </c>
      <c r="F2" s="9" t="s">
        <v>502</v>
      </c>
      <c r="G2" s="22" t="s">
        <v>503</v>
      </c>
      <c r="H2" s="23" t="s">
        <v>504</v>
      </c>
      <c r="I2" s="10" t="s">
        <v>13</v>
      </c>
      <c r="J2" s="10" t="s">
        <v>505</v>
      </c>
      <c r="K2" s="9" t="s">
        <v>208</v>
      </c>
    </row>
    <row r="3" spans="1:11" ht="120" customHeight="1">
      <c r="A3" s="10" t="s">
        <v>506</v>
      </c>
      <c r="B3" s="11" t="s">
        <v>507</v>
      </c>
      <c r="C3" s="12" t="s">
        <v>508</v>
      </c>
      <c r="D3" s="13" t="s">
        <v>509</v>
      </c>
      <c r="E3" s="12" t="s">
        <v>510</v>
      </c>
      <c r="F3" s="24" t="s">
        <v>511</v>
      </c>
      <c r="G3" s="25" t="s">
        <v>512</v>
      </c>
      <c r="H3" s="25" t="s">
        <v>513</v>
      </c>
      <c r="I3" s="30" t="s">
        <v>21</v>
      </c>
      <c r="J3" s="31" t="s">
        <v>214</v>
      </c>
      <c r="K3" s="12" t="s">
        <v>514</v>
      </c>
    </row>
    <row r="4" spans="1:11" ht="81" customHeight="1">
      <c r="A4" s="10"/>
      <c r="B4" s="11" t="s">
        <v>515</v>
      </c>
      <c r="C4" s="12" t="s">
        <v>516</v>
      </c>
      <c r="D4" s="13" t="s">
        <v>509</v>
      </c>
      <c r="E4" s="12" t="s">
        <v>510</v>
      </c>
      <c r="F4" s="24" t="s">
        <v>517</v>
      </c>
      <c r="G4" s="25" t="s">
        <v>518</v>
      </c>
      <c r="H4" s="25" t="s">
        <v>519</v>
      </c>
      <c r="I4" s="32" t="s">
        <v>21</v>
      </c>
      <c r="J4" s="31" t="s">
        <v>214</v>
      </c>
      <c r="K4" s="12" t="s">
        <v>514</v>
      </c>
    </row>
    <row r="5" spans="1:11" ht="250.5" customHeight="1">
      <c r="A5" s="10"/>
      <c r="B5" s="11" t="s">
        <v>520</v>
      </c>
      <c r="C5" s="12" t="s">
        <v>521</v>
      </c>
      <c r="D5" s="13" t="s">
        <v>212</v>
      </c>
      <c r="E5" s="12" t="s">
        <v>522</v>
      </c>
      <c r="F5" s="24" t="s">
        <v>523</v>
      </c>
      <c r="G5" s="12" t="s">
        <v>524</v>
      </c>
      <c r="H5" s="25" t="s">
        <v>525</v>
      </c>
      <c r="I5" s="32" t="s">
        <v>21</v>
      </c>
      <c r="J5" s="31" t="s">
        <v>214</v>
      </c>
      <c r="K5" s="12" t="s">
        <v>514</v>
      </c>
    </row>
    <row r="6" spans="1:11" ht="168.75" customHeight="1">
      <c r="A6" s="10"/>
      <c r="B6" s="11" t="s">
        <v>526</v>
      </c>
      <c r="C6" s="12" t="s">
        <v>527</v>
      </c>
      <c r="D6" s="13" t="s">
        <v>225</v>
      </c>
      <c r="E6" s="12" t="s">
        <v>528</v>
      </c>
      <c r="F6" s="26" t="s">
        <v>529</v>
      </c>
      <c r="G6" s="27" t="s">
        <v>530</v>
      </c>
      <c r="H6" s="28" t="s">
        <v>531</v>
      </c>
      <c r="I6" s="33" t="s">
        <v>21</v>
      </c>
      <c r="J6" s="34" t="s">
        <v>227</v>
      </c>
      <c r="K6" s="12" t="s">
        <v>514</v>
      </c>
    </row>
    <row r="7" spans="1:11" ht="129" customHeight="1">
      <c r="A7" s="10" t="s">
        <v>506</v>
      </c>
      <c r="B7" s="11" t="s">
        <v>532</v>
      </c>
      <c r="C7" s="12" t="s">
        <v>533</v>
      </c>
      <c r="D7" s="13" t="s">
        <v>212</v>
      </c>
      <c r="E7" s="12" t="s">
        <v>250</v>
      </c>
      <c r="F7" s="24" t="s">
        <v>534</v>
      </c>
      <c r="G7" s="25" t="s">
        <v>535</v>
      </c>
      <c r="H7" s="25" t="s">
        <v>536</v>
      </c>
      <c r="I7" s="32" t="s">
        <v>21</v>
      </c>
      <c r="J7" s="13" t="s">
        <v>234</v>
      </c>
      <c r="K7" s="12" t="s">
        <v>537</v>
      </c>
    </row>
    <row r="8" spans="1:11" ht="352.5" customHeight="1">
      <c r="A8" s="10"/>
      <c r="B8" s="11" t="s">
        <v>538</v>
      </c>
      <c r="C8" s="12" t="s">
        <v>539</v>
      </c>
      <c r="D8" s="13" t="s">
        <v>509</v>
      </c>
      <c r="E8" s="12" t="s">
        <v>540</v>
      </c>
      <c r="F8" s="24" t="s">
        <v>541</v>
      </c>
      <c r="G8" s="27" t="s">
        <v>542</v>
      </c>
      <c r="H8" s="27" t="s">
        <v>543</v>
      </c>
      <c r="I8" s="33" t="s">
        <v>21</v>
      </c>
      <c r="J8" s="13" t="s">
        <v>234</v>
      </c>
      <c r="K8" s="12" t="s">
        <v>544</v>
      </c>
    </row>
    <row r="9" spans="1:11" ht="220.5" customHeight="1">
      <c r="A9" s="14" t="s">
        <v>545</v>
      </c>
      <c r="B9" s="11" t="s">
        <v>546</v>
      </c>
      <c r="C9" s="12" t="s">
        <v>547</v>
      </c>
      <c r="D9" s="13" t="s">
        <v>212</v>
      </c>
      <c r="E9" s="12" t="s">
        <v>548</v>
      </c>
      <c r="F9" s="24" t="s">
        <v>523</v>
      </c>
      <c r="G9" s="25" t="s">
        <v>549</v>
      </c>
      <c r="H9" s="25" t="s">
        <v>525</v>
      </c>
      <c r="I9" s="32" t="s">
        <v>21</v>
      </c>
      <c r="J9" s="34" t="s">
        <v>214</v>
      </c>
      <c r="K9" s="12" t="s">
        <v>514</v>
      </c>
    </row>
    <row r="10" spans="1:11" ht="223.5" customHeight="1">
      <c r="A10" s="15"/>
      <c r="B10" s="11" t="s">
        <v>550</v>
      </c>
      <c r="C10" s="12" t="s">
        <v>551</v>
      </c>
      <c r="D10" s="13" t="s">
        <v>212</v>
      </c>
      <c r="E10" s="12" t="s">
        <v>552</v>
      </c>
      <c r="F10" s="24" t="s">
        <v>523</v>
      </c>
      <c r="G10" s="25" t="s">
        <v>553</v>
      </c>
      <c r="H10" s="25" t="s">
        <v>525</v>
      </c>
      <c r="I10" s="32" t="s">
        <v>21</v>
      </c>
      <c r="J10" s="34" t="s">
        <v>214</v>
      </c>
      <c r="K10" s="12" t="s">
        <v>514</v>
      </c>
    </row>
    <row r="11" spans="1:11" ht="181.5" customHeight="1">
      <c r="A11" s="9" t="s">
        <v>150</v>
      </c>
      <c r="B11" s="11" t="s">
        <v>554</v>
      </c>
      <c r="C11" s="12" t="s">
        <v>555</v>
      </c>
      <c r="D11" s="13" t="s">
        <v>212</v>
      </c>
      <c r="E11" s="12" t="s">
        <v>528</v>
      </c>
      <c r="F11" s="24" t="s">
        <v>556</v>
      </c>
      <c r="G11" s="25" t="s">
        <v>530</v>
      </c>
      <c r="H11" s="29" t="s">
        <v>531</v>
      </c>
      <c r="I11" s="32" t="s">
        <v>21</v>
      </c>
      <c r="J11" s="34" t="s">
        <v>214</v>
      </c>
      <c r="K11" s="12" t="s">
        <v>514</v>
      </c>
    </row>
    <row r="12" spans="1:11" ht="69" customHeight="1">
      <c r="A12" s="16" t="s">
        <v>557</v>
      </c>
      <c r="B12" s="16"/>
      <c r="C12" s="16"/>
      <c r="D12" s="16"/>
      <c r="E12" s="16"/>
      <c r="F12" s="16"/>
      <c r="G12" s="16"/>
      <c r="H12" s="16"/>
      <c r="I12" s="16"/>
      <c r="J12" s="16"/>
      <c r="K12" s="16"/>
    </row>
    <row r="13" spans="1:7" ht="15.75">
      <c r="A13" s="17"/>
      <c r="B13" s="18"/>
      <c r="C13" s="18"/>
      <c r="D13" s="18"/>
      <c r="E13" s="18"/>
      <c r="F13" s="18"/>
      <c r="G13" s="18"/>
    </row>
    <row r="14" spans="1:7" ht="15.75">
      <c r="A14" s="19"/>
      <c r="B14" s="20"/>
      <c r="C14" s="20"/>
      <c r="D14" s="20"/>
      <c r="E14" s="20"/>
      <c r="F14" s="20"/>
      <c r="G14" s="20"/>
    </row>
  </sheetData>
  <sheetProtection/>
  <mergeCells count="7">
    <mergeCell ref="A1:K1"/>
    <mergeCell ref="A12:K12"/>
    <mergeCell ref="A13:F13"/>
    <mergeCell ref="A14:G14"/>
    <mergeCell ref="A3:A6"/>
    <mergeCell ref="A7:A8"/>
    <mergeCell ref="A9:A10"/>
  </mergeCells>
  <printOptions horizontalCentered="1"/>
  <pageMargins left="0.5118055555555555" right="0.7083333333333334" top="0.39305555555555555" bottom="0.3541666666666667" header="0.3145833333333333" footer="0.3145833333333333"/>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greatwall</cp:lastModifiedBy>
  <cp:lastPrinted>2022-02-14T17:28:00Z</cp:lastPrinted>
  <dcterms:created xsi:type="dcterms:W3CDTF">1997-03-09T17:32:42Z</dcterms:created>
  <dcterms:modified xsi:type="dcterms:W3CDTF">2024-07-15T09:10:25Z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2052-11.8.2.10587</vt:lpwstr>
  </property>
  <property fmtid="{D5CDD505-2E9C-101B-9397-08002B2CF9AE}" pid="3" name="I">
    <vt:lpwstr>FF161E80E770466E9F2C0779731C95C6</vt:lpwstr>
  </property>
  <property fmtid="{D5CDD505-2E9C-101B-9397-08002B2CF9AE}" pid="4" name="KSOReadingLayo">
    <vt:bool>true</vt:bool>
  </property>
  <property fmtid="{D5CDD505-2E9C-101B-9397-08002B2CF9AE}" pid="5" name="퀀_generated_2.-2147483648">
    <vt:i4>2052</vt:i4>
  </property>
</Properties>
</file>