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50" activeTab="1"/>
  </bookViews>
  <sheets>
    <sheet name="基本信用信息" sheetId="1" r:id="rId1"/>
    <sheet name="良好信用信息评分" sheetId="2" r:id="rId2"/>
    <sheet name="不良信用信息评分" sheetId="3" r:id="rId3"/>
    <sheet name="严重失信主体名单" sheetId="4" r:id="rId4"/>
  </sheets>
  <definedNames>
    <definedName name="_xlnm.Print_Area" localSheetId="0">'基本信用信息'!$A$1:$R$21</definedName>
    <definedName name="_xlnm.Print_Area" localSheetId="1">'良好信用信息评分'!$A$1:$T$43</definedName>
    <definedName name="_xlnm.Print_Area" localSheetId="2">'不良信用信息评分'!$A$1:$Z$101</definedName>
    <definedName name="_xlnm.Print_Area" localSheetId="3">'严重失信主体名单'!$A$1:$X$12</definedName>
    <definedName name="_xlnm._FilterDatabase" localSheetId="1" hidden="1">'良好信用信息评分'!$A$2:$I$43</definedName>
    <definedName name="_xlnm._FilterDatabase" localSheetId="2" hidden="1">'不良信用信息评分'!$A$2:$L$101</definedName>
  </definedNames>
  <calcPr fullCalcOnLoad="1"/>
</workbook>
</file>

<file path=xl/sharedStrings.xml><?xml version="1.0" encoding="utf-8"?>
<sst xmlns="http://schemas.openxmlformats.org/spreadsheetml/2006/main" count="2518" uniqueCount="595">
  <si>
    <r>
      <t>基本信用信息评价标准（最高总分60分）</t>
    </r>
    <r>
      <rPr>
        <b/>
        <sz val="16"/>
        <color indexed="10"/>
        <rFont val="宋体"/>
        <family val="0"/>
      </rPr>
      <t>（修订前）</t>
    </r>
  </si>
  <si>
    <r>
      <t>基本信用信息评价标准（最高总分</t>
    </r>
    <r>
      <rPr>
        <b/>
        <sz val="16"/>
        <color indexed="10"/>
        <rFont val="宋体"/>
        <family val="0"/>
      </rPr>
      <t>58</t>
    </r>
    <r>
      <rPr>
        <b/>
        <sz val="16"/>
        <rFont val="宋体"/>
        <family val="0"/>
      </rPr>
      <t>分）</t>
    </r>
    <r>
      <rPr>
        <b/>
        <sz val="16"/>
        <color indexed="10"/>
        <rFont val="宋体"/>
        <family val="0"/>
      </rPr>
      <t>（修订后）</t>
    </r>
  </si>
  <si>
    <t>行为类别</t>
  </si>
  <si>
    <t>行为代码</t>
  </si>
  <si>
    <t>行为描述</t>
  </si>
  <si>
    <t>加分标准</t>
  </si>
  <si>
    <t>披露期</t>
  </si>
  <si>
    <t>数据来源</t>
  </si>
  <si>
    <t>纳入依据</t>
  </si>
  <si>
    <t>公开属性</t>
  </si>
  <si>
    <t>基础分</t>
  </si>
  <si>
    <t>SG-A01-01</t>
  </si>
  <si>
    <t>登记注册信息</t>
  </si>
  <si>
    <t>30分</t>
  </si>
  <si>
    <t>长期</t>
  </si>
  <si>
    <t>建立诚信档案手册后系统自然生成</t>
  </si>
  <si>
    <t>《国务院办公厅关于加快推进社会信用体系建设构建以信用为基础的新型监管机制的指导意见》（国办发〔2019〕35号）
《全国公共信用信息基础目录（2021年版）》
《海南自由贸易港公共信用信息目录（2022年版）》</t>
  </si>
  <si>
    <t>公开</t>
  </si>
  <si>
    <t>SG-A01-02</t>
  </si>
  <si>
    <t>公共信用综合评价情况</t>
  </si>
  <si>
    <t>评价等次为优秀的加6分，良的加4分，中的加2分，差的0分。若无评级加2分</t>
  </si>
  <si>
    <t>3个月</t>
  </si>
  <si>
    <t>海南自贸港信用信息共享平台中最新评价等次数据</t>
  </si>
  <si>
    <t>不公开</t>
  </si>
  <si>
    <t>评价等次为优秀的加6分，良的加4分，中的加2分，差的0分。若无评级加2分。</t>
  </si>
  <si>
    <t>经营生产</t>
  </si>
  <si>
    <t>SG-A02-01</t>
  </si>
  <si>
    <t>承揽的工程项目合同总额排名</t>
  </si>
  <si>
    <t>房建：近三年内承揽项目合同额40亿元~500亿元以上的，10~8分；40亿元~10亿元以上的，8~6分；10亿元以下的，6~2分。区间内按线性插值计算分值；（满分10分）
市政：近三年内承揽项目合同额20亿元~200亿元以上的，10~8分；20亿元~5亿元以上的，8~6分；5亿元以下的，6~2分。区间内按线性插值计算分值（满分10分）</t>
  </si>
  <si>
    <t>从施工许可系统和实名制系统中采集。</t>
  </si>
  <si>
    <t>调整</t>
  </si>
  <si>
    <t>房建：近三年内承揽项目合同额40亿元~500亿元以上的，6~4分；40亿元~10亿元以上的，4~3分；10亿元以下的，3~2分。区间内按线性插值计算分值；（满分6分）
市政：近三年内承揽项目合同额200亿元~20亿元以上的，6~4分；20亿元~5亿元以上的，4~3分；5亿元以下的，3~2分。区间内按线性插值计算分值。（满分6分）</t>
  </si>
  <si>
    <t>SG-A02-02</t>
  </si>
  <si>
    <t>完工的工程项目规模较大、单体复杂的</t>
  </si>
  <si>
    <t>承接房建项目单体工程造价超过5亿元、建筑面积超过10万平方米、建筑高度超过100m、结构单跨超过30m的，每一项目加0.5分；
承接市政项目中包含桥梁超过1千米、隧道超过1千米的每一项加0.5分。
以上满分1分。一个项目只加一次分</t>
  </si>
  <si>
    <t>2年</t>
  </si>
  <si>
    <t>企业自愿提供，本省行政区域内项目由所在地住建主管部门认定采集；本省行政区域以外项目由海南省级住建主管部门认定采集</t>
  </si>
  <si>
    <t>删除</t>
  </si>
  <si>
    <t>SG-A02-03</t>
  </si>
  <si>
    <t>投资设立并经营装配式建筑构配件生产企业的</t>
  </si>
  <si>
    <t>全资一个加1.5分，控股的一个加1分，参股10%以上的一个加0.5分。(集团公司投资经营的，可将该分值加至其集团内最多两家企业，且该企业3年内不得变更)</t>
  </si>
  <si>
    <t>企业自愿提供。提交营业执照、股权证明、正常运营证明等证明材料，海南省内企业由注册地市县住建主管部门审核，省外企业由海南省级住建主管部门认定采集（披露期满后可重新提交）</t>
  </si>
  <si>
    <r>
      <t>全资一个加1.5分，控股的一个加1分，参股10%以上的一个加0.5分。(集团公司投资经营的，可将该分值加至其集团内最多两家企业，且该企业3年内不得变更)，</t>
    </r>
    <r>
      <rPr>
        <sz val="10"/>
        <color indexed="10"/>
        <rFont val="宋体"/>
        <family val="0"/>
      </rPr>
      <t>满分1.5分。</t>
    </r>
  </si>
  <si>
    <t>SG-A02-04</t>
  </si>
  <si>
    <t>获得国家级高新技术企业、省级高新技术企业的</t>
  </si>
  <si>
    <t>国家级的1分，省级的0.5分</t>
  </si>
  <si>
    <t>企业自愿提供。提交认定证书，海南省内企业由注册地市县住建主管部门审核，省外企业由由海南省级住建主管部门认定采集（披露期满后可重新提交）</t>
  </si>
  <si>
    <t>SG-A02-05</t>
  </si>
  <si>
    <t>企业投入研发费用的</t>
  </si>
  <si>
    <t>年度投入达到100万的，加0.5分</t>
  </si>
  <si>
    <t>1年</t>
  </si>
  <si>
    <t>企业自愿提供。提交研发投入证明材料后，海南省内企业由注册地市县住建主管部门审核，省外企业由海南省级住建主管部门认定采集</t>
  </si>
  <si>
    <t>SG-A02-06</t>
  </si>
  <si>
    <t>晋升施工总承包资质等级的</t>
  </si>
  <si>
    <t>1分</t>
  </si>
  <si>
    <t>企业自愿提供。提交晋升前后资质证书等证明材料后由海南省住建主管部门认定采集（不包括三级升二级）</t>
  </si>
  <si>
    <r>
      <t>1分</t>
    </r>
    <r>
      <rPr>
        <sz val="10"/>
        <color indexed="10"/>
        <rFont val="宋体"/>
        <family val="0"/>
      </rPr>
      <t>，满分1分。</t>
    </r>
  </si>
  <si>
    <t>SG-A02-07</t>
  </si>
  <si>
    <t>项目实施智能建造的</t>
  </si>
  <si>
    <t>每一项目加0.5分，满分1分</t>
  </si>
  <si>
    <t>企业自愿提供。提交地级市以上住建部门认定依据及证明材料，由海南省级住建主管部门审核认定采集。</t>
  </si>
  <si>
    <t>实施智能建造的</t>
  </si>
  <si>
    <t>1.主编智能建造应用技术导则及评价标准加1分，参编智能建造应用技术导则及评价标准加0.5分；
2.被省级主管部门列入智能建造试点项目的主要实施单位，每个项目加0.5分，满分1分；
3.经评价为智能建造应用示范项目、示范生产基地的，对主要实施单位加1分，参与企业加0.5分；
本项满分2分。</t>
  </si>
  <si>
    <t>SG-A02-08</t>
  </si>
  <si>
    <t>技能工人</t>
  </si>
  <si>
    <t>施工总承包特级企业自有中级及以上等级技能工人60人（含）以上，一级企业30人（含）以上，二级企业15人（含）以上的，加1分。</t>
  </si>
  <si>
    <t>企业自愿提供。提交技能工人近半年的社保证明、技能证书后，海南省内企业由注册地市县住建主管部门审核，省外企业由海南省级住建主管部门认定采集</t>
  </si>
  <si>
    <t>社会责任</t>
  </si>
  <si>
    <t>SG-A03-01</t>
  </si>
  <si>
    <t>编制省级以上工程建设标准、计价依据，并正式颁布的</t>
  </si>
  <si>
    <t>主编单位每次1分，参编单位每次0.5分。满分1分</t>
  </si>
  <si>
    <t>企业自愿提供。提交颁布的文件上载明的主编/参编单位等证明材料后由海南省住建主管部门认定采集</t>
  </si>
  <si>
    <t>主编单位每次1分，参编单位每次0.5分。满分1分。</t>
  </si>
  <si>
    <t>SG-A03-02</t>
  </si>
  <si>
    <t>开展乡村振兴、扶贫、助学、防疫救灾等捐赠类社会公益活动</t>
  </si>
  <si>
    <t>折合资金每次投入达到2万元，每次加0.5分，满分1分</t>
  </si>
  <si>
    <t>企业自愿提供。提交地级市（含省直管县）以上住建主管部门认可的开展公益活动的文件。发生在本省行政区域内的，由组织活动的住建主管部门认定采集。发生在本省行政区域以外的由海南省级住建主管部门审核认定。</t>
  </si>
  <si>
    <t>折合资金每次投入达到2万元，每次加0.5分，满分1分。</t>
  </si>
  <si>
    <t>SG-A03-03</t>
  </si>
  <si>
    <t>参与主管部门组织的抢险救灾、疫情防控等紧急和援建工程建设工作受到省级住建主管部门表彰的</t>
  </si>
  <si>
    <t>1.作为总承包单位承建完成相关工程项目的，合同或者造价金额1亿元及以上的，每次加3分，5000万（含）-1亿元的，每次加2.5分，2000万（含）-5000万的，每次加2分，1000万（含）-2000万，每次加1.5分，1000万以下的，加1分。满分3分；
2.组织批量材料物资、成建制人员等参与、支援项目建设，每次加0.5分，满分1分。</t>
  </si>
  <si>
    <t>企业自愿提供。提交表彰文件、承建工程合同等证明材料后由海南省级住建主管部门认定采集</t>
  </si>
  <si>
    <t>增加</t>
  </si>
  <si>
    <t>建立应急救援队伍及自有装备设施的</t>
  </si>
  <si>
    <t>1.建立应急救援队伍人员每超过10人（含）的，每次加0.5分，超过30人（含）以上的，每次加1.5分。满分1.5分；
2.自有装备设施金额在100万（含）-300万的，加0.5分；300万（含）-600万的，加1分，超过600万的，加1.5分。满分1.5分。</t>
  </si>
  <si>
    <t>企业自愿提供。提交应急救援队伍人员近半年的社保证明、装备设施清单及相关发票收据、应急救援队伍成立相关证明文件由省级住建主管部门认定采集
（披露期满后可重新提交）</t>
  </si>
  <si>
    <t>SG-A03-04</t>
  </si>
  <si>
    <t>根据主管部门要求选派人员参与涉及民生经济、人民生命健康安全等专项或重大工作（不包括日常工作中聘请专家参加检查、评审工作），受到省级住建主管部门表彰的</t>
  </si>
  <si>
    <t>根据要求选派人员提供技术管理力量支持，每次0.5分，满分1分。</t>
  </si>
  <si>
    <t>企业自愿提供。提交表彰等证明文件由省级住建主管部门认定采集</t>
  </si>
  <si>
    <t>党群建设</t>
  </si>
  <si>
    <t>SG-A04-01</t>
  </si>
  <si>
    <t>开展党群团建设成效显著，受到省级住建主管部门表彰的（不包括党日活动）。</t>
  </si>
  <si>
    <t>省级对企业表扬每次得0.5分，对项目表扬每次得0.25分；满分0.5分。</t>
  </si>
  <si>
    <t>企业自愿提供。提交表彰文件等证明材料由海南省级住建主管部门认定采集</t>
  </si>
  <si>
    <t>SG-A04-02</t>
  </si>
  <si>
    <t>获得荣誉称号的</t>
  </si>
  <si>
    <t>被评为五一劳动奖状，国家级加1分，省级加0.6分；工人先锋号、青年文明号、三八红旗集体的，国家级0.8分，省（部）级加0.4分，以上满分1分。</t>
  </si>
  <si>
    <t>企业自愿提供。提交相关奖状等证明材料由海南省级住建主管部门认定采集</t>
  </si>
  <si>
    <t>SG-A04-03</t>
  </si>
  <si>
    <t>组织参与省级以上住建部门或省级住建系统工会组织的建筑领域技能竞赛、劳动竞赛的</t>
  </si>
  <si>
    <t>1.成功承办省级竞赛活动的单位每次加1分；
2.参加国家级竞赛获奖第一名加1.5分，获奖最后一名0.8分；参加省级竞赛获奖第一名加0.8分，获奖最后一名加0.5分；其他获奖名次加分在此区间按奖项设置名次插值计分。优胜奖（若设）加0.1分；
3.参加省级劳动竞赛被评为先进集体的加1分，参加省级职业技能竞赛被评为优秀组织单位的加0.5分。
以上满分2分</t>
  </si>
  <si>
    <t>企业自愿提供。提交相关文件、奖状、证书等证明材料由海南省级住建主管部门认定采集</t>
  </si>
  <si>
    <t>1.成功承办省级竞赛活动的单位每次加1分；
2.参加国家级竞赛获奖第一名加1.5分，获奖最后一名0.8分；参加省级竞赛获奖第一名加0.8分，获奖最后一名加0.5分；其他获奖名次加分在此区间按奖项设置名次插值计分。优胜奖（若设）加0.1分；
3.参加省级劳动竞赛被评为先进集体的加1分，参加省级职业技能竞赛被评为优秀组织单位的加0.5分。
以上满分2分。</t>
  </si>
  <si>
    <t>注：1.如果施工单位是联合体，则合同额按照联合体协议中注明双方比例划分，没有注明比例的均分；
         2.所有涉及加分项目均已在住建部建筑市场监管服务平台登记且数据经过主管部门审核，承揽的工程项目还应在实名制系统中有考勤记录；
         3.对外公开发布的相关证明文件应同时提供相应网址链接供审核认定；
         4.市场主体不如实提供信息被发现的，按照《招投标法实施条例》第四十二条及有关规定予以处理；
         5.披露期从行为被认定或发生日时起算。</t>
  </si>
  <si>
    <t>良好信用信息评价标准（最高总分40分）</t>
  </si>
  <si>
    <r>
      <t>良好信用信息评价标准（最高总分</t>
    </r>
    <r>
      <rPr>
        <b/>
        <sz val="15"/>
        <color indexed="10"/>
        <rFont val="宋体"/>
        <family val="0"/>
      </rPr>
      <t>27.5</t>
    </r>
    <r>
      <rPr>
        <b/>
        <sz val="15"/>
        <rFont val="宋体"/>
        <family val="0"/>
      </rPr>
      <t>分）</t>
    </r>
  </si>
  <si>
    <t>最高分</t>
  </si>
  <si>
    <t>综合方面</t>
  </si>
  <si>
    <t>SG-B01-01</t>
  </si>
  <si>
    <t>企业或其承建项目在从事建筑活动中受到住房城乡建设部通报表扬的</t>
  </si>
  <si>
    <t>企业自愿提供。提交相关文件、公布网址链接等证明材料由海南省级住建主管部门审核。</t>
  </si>
  <si>
    <t>中共中央办公 国务院办公厅关于印发《评比达标表彰活动管理办法》的通知
《国务院关于印发社会信用体系
建设规划纲要（2014—2020 年）
的 通 知 》 （ 国 发 〔 2014 〕 21号）；
《国务院关于建立完善守信联合激励和失信联合惩戒制度加快推进社会诚信建设的指导意见》（国发〔2016〕33号）；
《国务院办公厅转发住房城乡建设部关于完善质量保障体系提升建筑工程品质指导意见的通知》（（国办函〔2019〕92号）；
《全国公共信用信息基础目录（2021年版）》</t>
  </si>
  <si>
    <t>通报表扬</t>
  </si>
  <si>
    <t>SG-B01-02</t>
  </si>
  <si>
    <t>企业或其承建项目在从事建筑活动中受到省级住建主管部门通报表扬的</t>
  </si>
  <si>
    <t>技术质量方面</t>
  </si>
  <si>
    <t>SG-B02-01</t>
  </si>
  <si>
    <t>承建项目获得中国土木工程詹天佑奖的</t>
  </si>
  <si>
    <t>3年</t>
  </si>
  <si>
    <t>企业自愿提供。提交证明材料后由海南省级住建主管部门认定采集。</t>
  </si>
  <si>
    <t>国家级奖项表彰</t>
  </si>
  <si>
    <t>SG-B02-02</t>
  </si>
  <si>
    <t>承建项目获得鲁班奖的</t>
  </si>
  <si>
    <t>SG-B02-03</t>
  </si>
  <si>
    <t>承建项目获得国家优质工程奖金奖的</t>
  </si>
  <si>
    <t>SG-B02-04</t>
  </si>
  <si>
    <t>承建项目获得国家优质工程奖的</t>
  </si>
  <si>
    <t>SG-B02-05</t>
  </si>
  <si>
    <t>承建项目获得中国钢结构金奖</t>
  </si>
  <si>
    <t>SG-B02-06</t>
  </si>
  <si>
    <t>承建项目获得装饰行业科学技术奖或获得中国建筑工程装饰奖、或获得市政工程最高质量水平评价</t>
  </si>
  <si>
    <t>SG-B02-07</t>
  </si>
  <si>
    <t>承建项目获得中国安装之星</t>
  </si>
  <si>
    <t>SG-B02-08</t>
  </si>
  <si>
    <t>承建项目获得绿岛杯等省级行业质量奖的</t>
  </si>
  <si>
    <t>企业获得国家级工法的</t>
  </si>
  <si>
    <t>SG-B02-09</t>
  </si>
  <si>
    <t>承建项目获得省级优质结构工程表彰</t>
  </si>
  <si>
    <t>承建项目获得国家级新技术应用示范工程表彰的</t>
  </si>
  <si>
    <t>SG-B02-10</t>
  </si>
  <si>
    <t>承建项目开展全国建设工程项目施工工地安全生产标准化学习交流活动的的</t>
  </si>
  <si>
    <t>SG-B02-11</t>
  </si>
  <si>
    <t>承建项目获得省级工法的</t>
  </si>
  <si>
    <t>省级奖项表彰</t>
  </si>
  <si>
    <t>SG-B03-01</t>
  </si>
  <si>
    <t>SG-B02-12</t>
  </si>
  <si>
    <t>SG-B03-02</t>
  </si>
  <si>
    <t>SG-B02-13</t>
  </si>
  <si>
    <t>承建项目获得省级新技术应用示范工程表彰的</t>
  </si>
  <si>
    <t>SG-B03-03</t>
  </si>
  <si>
    <t>创优示范方面</t>
  </si>
  <si>
    <t>承建项目作为省级现场观摩、示范工地的</t>
  </si>
  <si>
    <t>企业自愿提供。提交相关文件等证明材料后由海南省级住建主管部门认定采集。</t>
  </si>
  <si>
    <t>SG-B03-04</t>
  </si>
  <si>
    <t>企业按相关办法获得省级住建领域示范、优秀、先进企业称号的</t>
  </si>
  <si>
    <t>SG-B03-05</t>
  </si>
  <si>
    <t>安全文明方面</t>
  </si>
  <si>
    <t>SG-B04-01</t>
  </si>
  <si>
    <t>SG-B03-06</t>
  </si>
  <si>
    <t>SG-B04-02</t>
  </si>
  <si>
    <t>承建项目获得省级建筑安全文明施工标准化工地</t>
  </si>
  <si>
    <t>SG-B03-07</t>
  </si>
  <si>
    <t>SG-B04-03</t>
  </si>
  <si>
    <t>承建超过1万平米的房屋建筑工程项目使用再生砌块、再生干拌砂浆等建筑垃圾再生产品替代使用比例达到10%的</t>
  </si>
  <si>
    <t>企业自愿提供。提交采购发票、设计图纸、验收记录、主管部门认定文件等证明材料后由项目所在地市县住建主管部门采集。本省行政区域以外项目由海南省级住建主管部门审核认定采集。</t>
  </si>
  <si>
    <t>绿色建筑</t>
  </si>
  <si>
    <t>SG-B04-04</t>
  </si>
  <si>
    <t>承建新建项目施工现场建筑垃圾（不包括工程渣土、工程泥浆）排放量每万平方米低于300吨</t>
  </si>
  <si>
    <t>企业自愿提供。提交项目建筑面积、建筑垃圾处理方案、建筑垃圾计量台账、消纳处置场所进场联单回执、主管部门认定文件等证明材料后由项目所在地市县住建主管部门认定。本省行政区域以外项目由海南省级住建主管部门审核采集。</t>
  </si>
  <si>
    <t>SG-B04-05</t>
  </si>
  <si>
    <t>承建新建装配式建筑的施工现场建筑垃圾（不包括工程渣土、工程泥浆）排放量每万平方米低于200吨</t>
  </si>
  <si>
    <t>企业自愿提供。提交项目建筑面积、建筑垃圾处理方案、建筑垃圾计量台账、消纳处置场所进场联单回执、主管部门认定文件等证明材料后由项目所在地市县住建主管部门采集，本省行政区域以外项目由海南省级住建主管部门审核采集。</t>
  </si>
  <si>
    <t>绿色建筑方面</t>
  </si>
  <si>
    <t>SG-B05-01</t>
  </si>
  <si>
    <t>承建项目获得住建部绿色施工科技示范工程的</t>
  </si>
  <si>
    <t>企业自愿提供。提交证明材料后由海南省住建主管部门认定采集。</t>
  </si>
  <si>
    <t>《城市建筑垃圾管理规定》固废法》《国务院办公厅转发国家发展改革委等部门
关于加快推进城镇环境基础设施建设
指导意见的通知》（国办函〔2022〕7号）</t>
  </si>
  <si>
    <t>SG-B05-02</t>
  </si>
  <si>
    <t>承建装配式建筑项目单体建筑按照《装配式建筑评价标准》或《海南省装配式建筑装配率计算规则》，装配率达到90%及以上的</t>
  </si>
  <si>
    <t>企业自愿提供。提交相关施工图审文件、装配率计算确认书、竣工验收资料、购销合同等装配率证明材料。本省行政区域内项目由所在地住建主管部门审核，本省行政区域以外项目由海南省级住建主管部门审核。</t>
  </si>
  <si>
    <t>SG-B05-03</t>
  </si>
  <si>
    <t>承建装配式建筑项目单体建筑按照《装配式建筑评价标准》或《海南省装配式建筑装配率计算规则》，装配率达到75%（含）～90%的</t>
  </si>
  <si>
    <t>SG-B04-06</t>
  </si>
  <si>
    <t>SG-B05-04</t>
  </si>
  <si>
    <t>承建装配式建筑项目单体建筑按照《装配式建筑评价标准》或《海南省装配式建筑装配率计算规则》，装配率达到60%（含）～75%（不包括钢结构）</t>
  </si>
  <si>
    <t>《国务院办公厅关于转发发展改革委住房城乡建设部绿色建筑行动方案的通知》《国务院办公厅关于大力发展装配式建筑的指导意见》《海南省绿色建筑发展条例》</t>
  </si>
  <si>
    <t>SG-B04-07</t>
  </si>
  <si>
    <t>承建装配式房建项目（装配率达到50%及以上），项目数量占当年度竣工项目数量80%及以上的（包括80%）</t>
  </si>
  <si>
    <t>企业自愿提供。提交相关施工图审文件、装配率计算确认书、施工许可证、竣工验收资料、购销合同等装配率证明材料。本省行政区域内项目由所在地住建主管部门审核，本省行政区域以外项目由海南省级住建主管部门审核。</t>
  </si>
  <si>
    <t>承建装配式房建项目（装配率达到50%及以上），采用竖向构件项目占当年度竣工项目数量25%及以上的（包括25%）</t>
  </si>
  <si>
    <t>SG-B05-05</t>
  </si>
  <si>
    <t>承建项目单体建筑中，干式工法楼地面、集成厨房、集成卫生间均采用装配式内装修，且比例达到80%及以上</t>
  </si>
  <si>
    <t>SG-B04-08</t>
  </si>
  <si>
    <r>
      <t>承建项目单体建筑中，干式工法楼地面、集成厨房、集成卫生间均采用装配式内装修，且比例达到</t>
    </r>
    <r>
      <rPr>
        <sz val="10"/>
        <color indexed="10"/>
        <rFont val="宋体"/>
        <family val="0"/>
      </rPr>
      <t>75%</t>
    </r>
    <r>
      <rPr>
        <sz val="10"/>
        <rFont val="宋体"/>
        <family val="0"/>
      </rPr>
      <t>及以上</t>
    </r>
  </si>
  <si>
    <t>SG-B05-06</t>
  </si>
  <si>
    <t>承建项目单体建筑中，干式工法楼地面、集成厨房、集成卫生间其中两项采用装配式内装修，且比例达到80%及以上</t>
  </si>
  <si>
    <t>SG-B04-09</t>
  </si>
  <si>
    <r>
      <t>承建项目单体建筑中，干式工法楼地面、集成厨房、集成卫生间其中两项采用装配式内装修，且比例达到</t>
    </r>
    <r>
      <rPr>
        <sz val="10"/>
        <color indexed="10"/>
        <rFont val="宋体"/>
        <family val="0"/>
      </rPr>
      <t>75%</t>
    </r>
    <r>
      <rPr>
        <sz val="10"/>
        <rFont val="宋体"/>
        <family val="0"/>
      </rPr>
      <t>及以上</t>
    </r>
  </si>
  <si>
    <t>SG-B05-07</t>
  </si>
  <si>
    <t>承建项目单体建筑中，干式工法楼地面、集成厨房、集成卫生间其中一项采用装配式内装修，且比例达到80%及以上</t>
  </si>
  <si>
    <t>SG-B04-10</t>
  </si>
  <si>
    <r>
      <t>承建项目单体建筑中，干式工法楼地面、集成厨房、集成卫生间其中一项采用装配式内装修，且比例达到</t>
    </r>
    <r>
      <rPr>
        <sz val="10"/>
        <color indexed="10"/>
        <rFont val="宋体"/>
        <family val="0"/>
      </rPr>
      <t>75%</t>
    </r>
    <r>
      <rPr>
        <sz val="10"/>
        <rFont val="宋体"/>
        <family val="0"/>
      </rPr>
      <t>及以上</t>
    </r>
  </si>
  <si>
    <t>SG-B05-08</t>
  </si>
  <si>
    <t>拥有全资/控股的装配式建筑生产基地获得国家级装配式示范基地的</t>
  </si>
  <si>
    <t>SG-B04-11</t>
  </si>
  <si>
    <t>SG-B05-09</t>
  </si>
  <si>
    <t>拥有全资/控股的装配式建筑生产基地获得省级装配式示范基地的</t>
  </si>
  <si>
    <t>SG-B04-12</t>
  </si>
  <si>
    <t>SG-B05-10</t>
  </si>
  <si>
    <t>承建项目经评审认定为超低能耗建筑、近零能耗或零能耗建筑的</t>
  </si>
  <si>
    <t>SG-B04-13</t>
  </si>
  <si>
    <t>SG-B05-11</t>
  </si>
  <si>
    <t>承建建筑项目获得三星级绿色建筑标识的（包括绿色工业建筑及既有建筑绿色改造）</t>
  </si>
  <si>
    <t>SG-B04-14</t>
  </si>
  <si>
    <t>SG-B05-12</t>
  </si>
  <si>
    <t>承建建筑项目获得二星级绿色建筑标识的（包括绿色工业建筑及既有建筑绿色改造）</t>
  </si>
  <si>
    <t>SG-B04-15</t>
  </si>
  <si>
    <t>SG-B05-13</t>
  </si>
  <si>
    <t>承建建筑项目获得一星级绿色建筑标识的（包括绿色工业建筑及既有建筑绿色改造）</t>
  </si>
  <si>
    <t>企业自愿提供。提交证明材料后由项目所在地市县住建主管部门认定采集，本省行政区域以外项目由海南省级住建主管部门审核。</t>
  </si>
  <si>
    <t>SG-B04-16</t>
  </si>
  <si>
    <t>SG-B05-14</t>
  </si>
  <si>
    <t>承建项目绿色建材应用比例达到80%以上的（包括80%）</t>
  </si>
  <si>
    <t>SG-B04-17</t>
  </si>
  <si>
    <t>SG-B05-15</t>
  </si>
  <si>
    <t>承建项目绿色建材应用比例达到60%-80%的（包括60%）</t>
  </si>
  <si>
    <t>SG-B04-18</t>
  </si>
  <si>
    <t>SG-B05-16</t>
  </si>
  <si>
    <t>承建项目绿色建材应用比例达到30%-60%的（包括30%）</t>
  </si>
  <si>
    <t>SG-B04-19</t>
  </si>
  <si>
    <t>注：1.通报表扬的内容必须与工程项目建设直接相关，且在工作开展前相关文件中已有规定该事项可加分。与项目建设无关的事项如扶贫、为政府提供技术支持的，不得予以通报表扬；
2.所有涉及加分项目均已在住建部建筑市场监管服务平台登记且数据经过主管部门审核；   
3.对外公开发布的相关证明文件应同时提供相应网址链接供审核认定；
4.作为参建单位获得的奖项加分减半；
5.市场主体不如实提供信息被发现的，按照《招投标法实施条例》第四十二条及有关规定予以处理。</t>
  </si>
  <si>
    <r>
      <t>注：1.通报表扬的内容必须与工程项目建设直接相关，且在工作开展前相关文件中已有规定该事项可加分。与项目建设无关的事项如扶贫、为政府提供技术支持的，不得予以通报表扬；
2.所有涉及加分项目均已在住建部建筑市场监管服务平台登记且数据经过主管部门审核；   
3.对外公开发布的相关证明文件应同时提供相应网址链接供审核认定；
4.</t>
    </r>
    <r>
      <rPr>
        <sz val="10"/>
        <color indexed="10"/>
        <rFont val="宋体"/>
        <family val="0"/>
      </rPr>
      <t>每个奖项（国家级、省级）只加一次，</t>
    </r>
    <r>
      <rPr>
        <sz val="10"/>
        <rFont val="宋体"/>
        <family val="0"/>
      </rPr>
      <t>作为参建单位获得的奖项加分减半；
5.市场主体不如实提供信息被发现的，按照《招投标法实施条例》第四十二条及有关规定予以处理。</t>
    </r>
  </si>
  <si>
    <t>不良信用信息评价标准（起评分200分，每记一次不良行为，扣减相应分值）</t>
  </si>
  <si>
    <t>扣分标准</t>
  </si>
  <si>
    <t>减少1/3</t>
  </si>
  <si>
    <t>特殊信用修复措施</t>
  </si>
  <si>
    <t>信用修复</t>
  </si>
  <si>
    <t>市场行为方面</t>
  </si>
  <si>
    <t>SG-C01-01</t>
  </si>
  <si>
    <t>转包工程的</t>
  </si>
  <si>
    <t>县级以上住建主管部门</t>
  </si>
  <si>
    <t>《建筑法》第二十六条、第二十八条，《建设工程质量管理条例》第二十五条</t>
  </si>
  <si>
    <t>约谈</t>
  </si>
  <si>
    <t>1年后终止披露</t>
  </si>
  <si>
    <t>自准予修复起剩余一半时间终止披露</t>
  </si>
  <si>
    <t>SG-C01-02</t>
  </si>
  <si>
    <t>挂靠、出借资质</t>
  </si>
  <si>
    <t>SG-C01-03</t>
  </si>
  <si>
    <t>违法分包的</t>
  </si>
  <si>
    <t>《建筑法》第二十六条、第二十九条，《建设工程质量管理条例》第二十五条，《建设工程安全生产管理条例》第二十条</t>
  </si>
  <si>
    <t>SG-C01-04</t>
  </si>
  <si>
    <t>未取得资质证书承揽工程、超越本单位资质等级承揽工程的</t>
  </si>
  <si>
    <t>SG-C01-05</t>
  </si>
  <si>
    <t>在行政管理中，隐瞒有关情况或者提供虚假材料的</t>
  </si>
  <si>
    <t>县级以上住建主管部门、行政审批部门</t>
  </si>
  <si>
    <t>《行政许可法》、《招投标法实施条例》第四十二条</t>
  </si>
  <si>
    <t>参加公益慈善</t>
  </si>
  <si>
    <t>SG-C01-06</t>
  </si>
  <si>
    <t>在办理许可、备案、证明等事项以及开展建筑活动中提供虚假承诺或者非不可抗力不履行承诺的</t>
  </si>
  <si>
    <t>国务院办公厅关于加快推进社会信用体系建设构建以信用为基础的新型监管机制的指导意见（国办发〔2019〕35号）、《国务院办公厅关于全面推行证明事项和涉企经营许可事项告知承诺制的指导意见》（国办发〔2020〕42号）</t>
  </si>
  <si>
    <t>SG-C01-07</t>
  </si>
  <si>
    <t>不按规定提供真实、准确、完整的企业信用信息，拒不改正的</t>
  </si>
  <si>
    <t>中共中央办公厅国务院办公厅《关于推进社会信用体系建设高质量发展促进形成新发展格局的意见》</t>
  </si>
  <si>
    <t>——</t>
  </si>
  <si>
    <t>3个月后终止披露</t>
  </si>
  <si>
    <t>SG-C01-08</t>
  </si>
  <si>
    <t>使用“挂靠”人员注册证书的；无故扣留人员证书、证件拒不返还；无故拒不配合人员按规定注销从业证书的</t>
  </si>
  <si>
    <t>《劳动合同法》《建筑法》</t>
  </si>
  <si>
    <t>SG-C01-09</t>
  </si>
  <si>
    <t>派驻的项目负责人存在以下行为之一的：1.同时在多个项目担任项目经理；2.不具备任职资格等违反规定任职的；3.在岗履职时间少于应到岗时间80%；4.半年内缺席四分之一及以上次数工地例会的；5.未按法律法规或规范要求在工程施工管理相关文件上签字或加盖执业印章，或由他人代签的；6.未按法律法规或规范要求参加工程分部分项关键节点施工或验收</t>
  </si>
  <si>
    <t>《中华人民共和国建筑法》第四十七条、《中华人民共和国安全生产法》第二十四条、《中华人民共和国招投标法》第四十八条、《建设工程质量管理条例》第二十六条、《建设工程安全生产管理条例》第二十一条</t>
  </si>
  <si>
    <t>SG-C01-10</t>
  </si>
  <si>
    <t>派驻的项目人员存在下列行为之一的：1.未按规定人数配备填报项目部关键岗位人员；2.现场实际管理人员与招投标文件、合同或项目配备表承诺人员不符；3.现场实际施工技术管理人员无证上岗或证书不符合要求；4.关键岗位人员同时在多个项目任职；5.项目部关键岗位人员未按法律法规或规范要求在工程施工管理相关文件或工地例会纪要上签字，或由他人代签的；6.关键岗位人员变更未按有关规定办理变更手续的；7.安全生产管理人员平均考勤时间低于应到岗时间80%的；8.项目关键岗位人员综合平均考勤时间低于应到岗时间50%</t>
  </si>
  <si>
    <t>《中华人民共和国建筑法》第十四条、《中华人民共和国建筑法》第四十七条、《中华人民共和国安全生产法》第二十四条、《中华人民共和国招投标法》第四十八条、《建设工程质量管理条例》第二十六条、三十三条，《建设工程安全生产管理条例》第二十一条</t>
  </si>
  <si>
    <t>SG-C01-11</t>
  </si>
  <si>
    <t>企业在建项目的派驻的项目经理、安全负责人、技术负责人、质量负责人季度平均到岗履职情况（分别计算），考勤到岗率低于60%的，每减少达到1%，减0.05分</t>
  </si>
  <si>
    <t>/</t>
  </si>
  <si>
    <t>住建主管部门从监管系统中自动采集</t>
  </si>
  <si>
    <t>SG-C01-12</t>
  </si>
  <si>
    <t>未按要求实施劳动用工实名制登记考勤管理拒不改正的</t>
  </si>
  <si>
    <t>《保障农民工工资支付条例》</t>
  </si>
  <si>
    <t>6个月后终止披露</t>
  </si>
  <si>
    <t>SG-C01-13</t>
  </si>
  <si>
    <t>不按规定配置和运行远程视频监控、扬尘噪音、塔机监测等工地信息化、智能化监管设备拒不改正的</t>
  </si>
  <si>
    <t>《优化营商环境条例》第五十六条，国务院关于加强和规范事中事后监管的指导意见（国办发〔2020〕42号）第（七）</t>
  </si>
  <si>
    <t>SG-C01-14</t>
  </si>
  <si>
    <t>篡改、伪造或者指使篡改、伪造信息化监管系统数据的</t>
  </si>
  <si>
    <t>《刑法》第二百八十六条 、《中华人民共和国环境保护法》第四十二条</t>
  </si>
  <si>
    <t>SG-C01-15</t>
  </si>
  <si>
    <t>未按规定在系统中如实填报生产经营数据。经督促整改仍未填报的，每次每项目扣0.2分。</t>
  </si>
  <si>
    <t>6个月</t>
  </si>
  <si>
    <t>《统计法》第七条</t>
  </si>
  <si>
    <t>3个月后终止修复</t>
  </si>
  <si>
    <t>SG-C01-16</t>
  </si>
  <si>
    <t>不按规定缴纳农民工工资保证金，不按规定设立农民工工资专用账户，不通过银行代付农民工工资的</t>
  </si>
  <si>
    <t>SG-C01-17</t>
  </si>
  <si>
    <t>拖欠农民工工资拒不偿还；拖欠农民工工资造成较大社会影响的</t>
  </si>
  <si>
    <t>县级以上住建主管部门、人社部门</t>
  </si>
  <si>
    <t>《劳动法》、《保障农民工工资支付条例》</t>
  </si>
  <si>
    <t>1.5年后终止披露</t>
  </si>
  <si>
    <t>SG-C01-18</t>
  </si>
  <si>
    <t>捏造事实、伪造材料或者以非法手段取得证明材料进行投诉的</t>
  </si>
  <si>
    <t>《中华人民共和国招标投标法实施条例》第六十一条、第七十七条</t>
  </si>
  <si>
    <t>作出承诺</t>
  </si>
  <si>
    <t>SG-C01-19</t>
  </si>
  <si>
    <t>捏造歪曲事实、诬告陷害他人的；滋事扰序、缠访闹访的</t>
  </si>
  <si>
    <t>《信访工作条例》第二十六条</t>
  </si>
  <si>
    <t>SG-C01-20</t>
  </si>
  <si>
    <t>不按要求提供有关材料，或弄虚作假，隐瞒事实，拒绝、阻碍监督检查的</t>
  </si>
  <si>
    <t>《建设工程质量管理条例》第四十八条；《安全生产法》第六十五条、六十六条</t>
  </si>
  <si>
    <t>SG-C01-21</t>
  </si>
  <si>
    <t>投标文件未对招标文件提出的实质性要求和条件作出响应的</t>
  </si>
  <si>
    <t>《招标投标法》第二十七条　</t>
  </si>
  <si>
    <t>SG-C01-22</t>
  </si>
  <si>
    <t>投标人相互串通投标或者与招标人串通投标的；以向投标人或者评标委员会成员行贿的手段谋取中标的</t>
  </si>
  <si>
    <t>《招标投标法》第三十二条、第五十三条</t>
  </si>
  <si>
    <t>SG-C01-23</t>
  </si>
  <si>
    <t>以他人名义投标或者以其他方式弄虚作假、骗取中标的</t>
  </si>
  <si>
    <t>《招标投标法》第三十三条、第五十四条</t>
  </si>
  <si>
    <t>SG-C01-24</t>
  </si>
  <si>
    <t>无正当理由，中标后拒绝与招标人签订合同的</t>
  </si>
  <si>
    <t>《招标投标法》第六十条</t>
  </si>
  <si>
    <t>SG-C01-25</t>
  </si>
  <si>
    <t>不按照与招标人订立的合同履行义务，拒不改正的</t>
  </si>
  <si>
    <t>《招标投标法》第四十八条、第六十条</t>
  </si>
  <si>
    <t>SG-C01-26</t>
  </si>
  <si>
    <t>经法院判决或仲裁机构裁决认定存在拖欠货物、 工程、服务等账款，且不履行生效法律文书确定的义务被当事人投诉的；或违约拖欠货物、 工程、服务等账款造成较大社会影响的；或违反相关法律法规拖欠中小企业等货物、 工程、服务等账款被当事人投诉的。</t>
  </si>
  <si>
    <r>
      <t>《合同法》第十六章第二百八十六条、《优化营商环境条例》第三十二条、《保障中小企业款项支付条例</t>
    </r>
    <r>
      <rPr>
        <sz val="10"/>
        <rFont val="Nimbus Roman No9 L"/>
        <family val="0"/>
      </rPr>
      <t> </t>
    </r>
    <r>
      <rPr>
        <sz val="10"/>
        <rFont val="宋体"/>
        <family val="0"/>
      </rPr>
      <t>》</t>
    </r>
  </si>
  <si>
    <r>
      <t>《中华人民共和国民法典》第八百零七条</t>
    </r>
    <r>
      <rPr>
        <sz val="10"/>
        <rFont val="宋体"/>
        <family val="0"/>
      </rPr>
      <t>、《优化营商环境条例》第三十二条、《保障中小企业款项支付条例</t>
    </r>
    <r>
      <rPr>
        <sz val="10"/>
        <rFont val="Nimbus Roman No9 L"/>
        <family val="0"/>
      </rPr>
      <t> </t>
    </r>
    <r>
      <rPr>
        <sz val="10"/>
        <rFont val="宋体"/>
        <family val="0"/>
      </rPr>
      <t>》</t>
    </r>
  </si>
  <si>
    <t>SG-C01-27</t>
  </si>
  <si>
    <t>存在索贿、受贿、行贿行为的</t>
  </si>
  <si>
    <t>纳入依据：《刑法》第三百八十九条；《建筑法》第六十八条</t>
  </si>
  <si>
    <t>2年后终止披露</t>
  </si>
  <si>
    <t>项目质量安全文明行为方面</t>
  </si>
  <si>
    <t>SG-C02-01</t>
  </si>
  <si>
    <t>承建项目发生一般质量责任事故的</t>
  </si>
  <si>
    <t>《建筑法》第七十四条、《建设工程质量管理条例》</t>
  </si>
  <si>
    <t>SG-C02-02</t>
  </si>
  <si>
    <t>承建项目发生较大质量责任事故的</t>
  </si>
  <si>
    <t>SG-C02-03</t>
  </si>
  <si>
    <t>建筑工程质量不符合规定的质量标准的</t>
  </si>
  <si>
    <t>SG-C02-04</t>
  </si>
  <si>
    <t>承建项目大范围出现建筑工程质量不符合规定的质量标准的</t>
  </si>
  <si>
    <t>SG-C02-05</t>
  </si>
  <si>
    <t>项目负责人未按照规定签署工程质量终身责任承诺书的，拒不改正的</t>
  </si>
  <si>
    <t>《建筑法》、《建设工程质量管理条例》</t>
  </si>
  <si>
    <t>SG-C02-06</t>
  </si>
  <si>
    <t>施工组织设计和施工方案未经审批擅自施工</t>
  </si>
  <si>
    <t>《建设工程质量管理条例》第二十八条</t>
  </si>
  <si>
    <t>SG-C02-07</t>
  </si>
  <si>
    <t>按规定应图审未经图审擅自施工；或者不按照经图审合格的工程设计图纸施工</t>
  </si>
  <si>
    <t>SG-C02-08</t>
  </si>
  <si>
    <t>未按规定对隐蔽工程、分部分项工程进行检查验收；或检查验收不合格，即进入下道工序施工；或隐蔽工程在隐蔽前未按规定通知建设工程质量监督机构的</t>
  </si>
  <si>
    <t>《建设工程质量管理条例》第三十条</t>
  </si>
  <si>
    <t>SG-C02-09</t>
  </si>
  <si>
    <t>未建立质保体系或质保体系不健全，未能有效落实质量责任;或未制订工程质量控制目标、计划、措施等，现场未配置相应的施工操作规程及质量验收规范等，拒不改正的</t>
  </si>
  <si>
    <t>《建设工程质量管理条例》第二十一条、第二十六条、第三十条、三十三条等</t>
  </si>
  <si>
    <t>SG-C02-10</t>
  </si>
  <si>
    <t>涉及结构安全的试块、试件及材料不按规定在现场制作、取样、记录并送检，或试块、试件、材料、构配件等复试检测或验收不合格，投入使用的；或由混凝土生产企业在搅拌站代替制作混凝土强度标准养护试块和同条件养护试块送检的</t>
  </si>
  <si>
    <t>《建筑法》第五十九条 
《建设工程质量管理条例》第三十一条、</t>
  </si>
  <si>
    <t>SG-C02-11</t>
  </si>
  <si>
    <t>施工过程中违反强制性条文的</t>
  </si>
  <si>
    <t>《建设工程质量管理条例》《建设工程安全生产管理条例》</t>
  </si>
  <si>
    <t>SG-C02-12</t>
  </si>
  <si>
    <t>施工过程中违反质量安全技术标准、规范的</t>
  </si>
  <si>
    <t>《建筑法》第五十八条《建设工程质量管理条例》《建设工程安全生产管理条例》</t>
  </si>
  <si>
    <t>SG-C02-13</t>
  </si>
  <si>
    <t>偷工减料或使用不合格的建筑材料、建筑构配件和设备的</t>
  </si>
  <si>
    <t>《建筑法》第五十八条、第五十九条</t>
  </si>
  <si>
    <t>SG-C02-14</t>
  </si>
  <si>
    <t>未对进入施工现场的墙体材料、保温材料、门窗、采暖制冷系统和照明设备进行查验的;或使用不符合施工图设计文件要求的墙体材料、保温材料、门窗、采暖制冷系统和照明设备的；或使用列入禁止使用目录的技术、工艺、材料和设备的</t>
  </si>
  <si>
    <t>《民用建筑节能条例》第四十一条</t>
  </si>
  <si>
    <t>SG-C02-15</t>
  </si>
  <si>
    <t>工程竣工验收后，不向建设单位出具质量保修书的，或质量保修的范围、期限违反规定的；或不履行保修义务或者拖延履行保修义务的</t>
  </si>
  <si>
    <t>《建设工程质量管理条例》第三十九条、第四十一条</t>
  </si>
  <si>
    <t>SG-C02-16</t>
  </si>
  <si>
    <t>未经监理签字进入下一道工序施工，拒不改正的</t>
  </si>
  <si>
    <t>《建设工程质量管理条例》第三十七条</t>
  </si>
  <si>
    <t>SG-C02-17</t>
  </si>
  <si>
    <t>存在以下行为之一的：1.对监理或监督检查部门发出的整改通知未在规定时限内完成整改；2.对建筑安全事故隐患不采取措施予以消除，或整改措施不到位的</t>
  </si>
  <si>
    <t>《安全生产法》第二十一条、第六十五条、第七十条《建设工程质量管理条例》第四十八条、《建设工程安全生产管理条例》第四十三条</t>
  </si>
  <si>
    <t>SG-C02-18</t>
  </si>
  <si>
    <t>发生一般生产安全责任事故的</t>
  </si>
  <si>
    <t>《生产安全事故报告和调查处理条例》第三条、《建设工程安全生产管理条例》、《安全生产法》</t>
  </si>
  <si>
    <t>SG-C02-19</t>
  </si>
  <si>
    <t>发生较大生产安全责任事故的</t>
  </si>
  <si>
    <t>SG-C02-20</t>
  </si>
  <si>
    <t>企业安全生产标准化评定为不合格的</t>
  </si>
  <si>
    <t>开展评定的住建主管部门</t>
  </si>
  <si>
    <t>《安全生产法》第二十一条、第六十五条</t>
  </si>
  <si>
    <t>SG-C02-21</t>
  </si>
  <si>
    <t>承建项目安全生产标准化评定为不合格的</t>
  </si>
  <si>
    <t>SG-C02-22</t>
  </si>
  <si>
    <t>主要负责人在本单位发生生产安全事故时，不立即组织抢救或者在事故调查处理期间擅离岗位或者逃匿的；主要负责人对生产安全事故隐瞒不报、谎报或者拖延不报的</t>
  </si>
  <si>
    <t>《安全生产法》第五十条、第八十三条，《建设工程安全生产管理条例》第五十条，第五十一条，《生产安全事故报告和调查处理条例》</t>
  </si>
  <si>
    <t>SG-C02-23</t>
  </si>
  <si>
    <t>存在下列行为之一的：1.未取得安全生产许可证擅自进行生产的；2.安全生产许可证暂扣期间，擅自进行新的生产经营活动的</t>
  </si>
  <si>
    <t>《安全生产许可证条例》第二条、第九条</t>
  </si>
  <si>
    <t>SG-C02-24</t>
  </si>
  <si>
    <t>安全生产许可证有效期满未按规定办理延期手续，继续进行生产的</t>
  </si>
  <si>
    <t>SG-C02-25</t>
  </si>
  <si>
    <t>对达到一定规模的危险性较大的分部分项工程未按规定编制专项施工方案或未按规定组织专家进行论证、审查的，或未经施工企业技术负责人和监理企业的总监理工程师签字后实施的；或危险性较大的分部分项工程内容有重大变更，而相关的安全施工技术方案或安全措施未作相应修改的</t>
  </si>
  <si>
    <t>《建设工程安全生产管理条例》第二十六条</t>
  </si>
  <si>
    <t>SG-C02-26</t>
  </si>
  <si>
    <t>未按规定设立安全生产管理机构或配备安全生产管理人员的</t>
  </si>
  <si>
    <t>《安全生产法》第二十二条、第二十四条、二十五条，九十七条；《建设工程安全生产管理条例》第二十三条、第二十六条</t>
  </si>
  <si>
    <t>SG-C02-27</t>
  </si>
  <si>
    <t>存在下列情形之一的：1.未组织或者参与本单位安全生产教育和培训，未如实记录安全生产教育和培训情况；2.达到一定规模的危险性较大的分部分项工程施工时无专职安全生产管理人员现场监督。拒不改正的</t>
  </si>
  <si>
    <t>《安全生产法》第二十二条、第二十四条、二十五条，《建设工程安全生产管理条例》第二十三条、第二十六条</t>
  </si>
  <si>
    <t>SG-C02-28</t>
  </si>
  <si>
    <t>主要负责人、项目负责人、专职安全生产管理人员、作业人员或者特种作业人员，未经安全教育培训或者经考核不合格即从事相关工作的</t>
  </si>
  <si>
    <t>《建设工程安全生产管理条例》第二十五条、三十六条、三十七条</t>
  </si>
  <si>
    <t>SG-C02-29</t>
  </si>
  <si>
    <t>未按规定购买工伤保险、安全生产责任险</t>
  </si>
  <si>
    <t>《劳动法》《劳动合同法》《工伤保险条例 》《安全生产法》</t>
  </si>
  <si>
    <t>SG-C02-30</t>
  </si>
  <si>
    <t>施工现场未按规定实行封闭围挡，拒不改正的</t>
  </si>
  <si>
    <t>《建设工程安全生产管理条例》第三十条、《大气污染防治法》第六十九条</t>
  </si>
  <si>
    <t>SG-C02-31</t>
  </si>
  <si>
    <t>不建立、健全工地消防安全责任制度及用火、用电、使用易燃易爆材料等各项消防安全管理制度和操作规程，或者未按照国家有关规定在施工现场设置消防通道、消防水源、配备消防设施和灭火器材的</t>
  </si>
  <si>
    <t>《中华人民共和国消防法》第十六条、第六十条，《建设工程安全生产管理条例》第三十一条</t>
  </si>
  <si>
    <t>SG-C02-32</t>
  </si>
  <si>
    <t>现场作业人员未按规定使用安全防护用具和安全防护服装的</t>
  </si>
  <si>
    <t>《建设工程安全生产管理条例》第三十二条；《安全生产法》第九十九条</t>
  </si>
  <si>
    <t>SG-C02-33</t>
  </si>
  <si>
    <t>总包单位未对分包企业安全生产管理机构或安全生产责任制进行审查、分包合同中未明确安全生产方面的权利义务的</t>
  </si>
  <si>
    <t>《建设工程安全生产管理条例》第二十四条；《安全生产法》第一百零三条</t>
  </si>
  <si>
    <t>SG-C02-34</t>
  </si>
  <si>
    <t>使用国家明令淘汰、禁止使用的、危及施工安全的工艺、设备、材料</t>
  </si>
  <si>
    <t>《建设工程安全生产管理条例》第四十五条、六十二条</t>
  </si>
  <si>
    <t>SG-C02-35</t>
  </si>
  <si>
    <t>存在以下行为之一：1.施工现场临时搭建的建筑物不符合安全使用要求的；2.宿舍与存放危险品的仓库、厨房设置在同一建筑物或未保持安全距离的；3.未对因建设工程施工可能造成损害的毗邻建筑物、构筑物和地下管线等采取专项防护措施的；4.在尚未竣工的建筑物内设置员工集体宿舍的</t>
  </si>
  <si>
    <t>《建设工程安全生产管理条例》第二十九条、三十条；《安全生产法》第一百零五条</t>
  </si>
  <si>
    <t>SG-C02-36</t>
  </si>
  <si>
    <t>挪用列入建设工程概算的安全生产作业环境及安全施工措施所需费用</t>
  </si>
  <si>
    <t>《建设工程安全生产管理条例》第六十三条</t>
  </si>
  <si>
    <t>SG-C02-37</t>
  </si>
  <si>
    <t>安全防护用具、机械设备、施工机具及配件在进入施工现场前未经查验或者查验不合格即投入使用，拒不改正的</t>
  </si>
  <si>
    <t>《建设工程安全生产管理条例》第三十四条</t>
  </si>
  <si>
    <t>SG-C02-38</t>
  </si>
  <si>
    <t>存在下列行为之一的：1.使用未经验收或者验收不合格的施工起重机械和整体提升脚手架、模板等自升式架设设施的；2.施工起重机械设备和整体提升脚手架、模板等自升式架设设施未取得使用登记备案就投入使用的；3.施工起重机械和整体提升脚手架、模板等自升式架设设施安装、拆卸未由专业技术人员现场监督；4.施工起重机械和整体提升脚手架、模板等自升式架设设施安装、拆卸单位未出具自检合格证明或者出具虚假证明，或未向施工单位进行安全使用说明，办理移交手续；5.委托不具有相应资质的单位承担施工现场安装、拆卸施工起重机械和整体提升脚手架、模板等自升式架设设施的</t>
  </si>
  <si>
    <t>《建设工程安全生产管理条例》第三十五条，第十七条</t>
  </si>
  <si>
    <t>SG-C02-39</t>
  </si>
  <si>
    <t>在施工组织设计中未编制安全技术措施、施工现场临时用电方案或者专项施工方案的；或施工前未对有关安全施工的技术要求作出详细说明，拒不改正的</t>
  </si>
  <si>
    <t>《建设工程安全生产管理条例》第二十六条，第二十七条</t>
  </si>
  <si>
    <t>SG-C02-40</t>
  </si>
  <si>
    <t>主要负责人、项目负责人未履行安全生产管理职责的，或作业人员不服管理、违反规章制度和操作规程冒险作业的</t>
  </si>
  <si>
    <t>《建设工程安全生产管理条例》第二十一条、第三十三条</t>
  </si>
  <si>
    <t>SG-C02-41</t>
  </si>
  <si>
    <t>未按规定在施工现场的危险部位设置明显的安全警示标志</t>
  </si>
  <si>
    <t>《建设工程安全生产管理条例》第二十八条、第三十条；《安全生产法》第三十五条、第九十九条</t>
  </si>
  <si>
    <t>SG-C02-42</t>
  </si>
  <si>
    <t>未根据不同施工阶段和周围环境及季节、气候的变化，在施工现场采取护栏、护坡、防护网、洞口遮盖等相应的安全施工措施，拒不改正的</t>
  </si>
  <si>
    <t>《建设工程安全生产管理条例》第二十八条、第三十条</t>
  </si>
  <si>
    <t>SG-C02-43</t>
  </si>
  <si>
    <t>企业或承建项目不按规定落实传染病防控措施，拒不改正的</t>
  </si>
  <si>
    <t>《传染病防治法》第十二条、第三十一条，第七十七条；《突发事件应对法》第五十六条</t>
  </si>
  <si>
    <t>SG-C02-44</t>
  </si>
  <si>
    <t>企业或承建项目不按规定落实传染病防控措施，造成后果的</t>
  </si>
  <si>
    <t>SG-C02-45</t>
  </si>
  <si>
    <t>企业或承建项目不按规定落实传染病防控措施，造成严重后果的</t>
  </si>
  <si>
    <t>SG-C02-46</t>
  </si>
  <si>
    <t>未采取覆盖、分段作业、择时施工、洒水抑尘、冲洗地面和车辆等有效防尘降尘措施的</t>
  </si>
  <si>
    <t>《建设工程安全生产管理条例》第二十八条、第三十条,《大气污染防治法》六十九条</t>
  </si>
  <si>
    <t>SG-C02-47</t>
  </si>
  <si>
    <t>运输建筑垃圾、渣土、砂石、土方、灰浆等散装、流体物料的车辆未采取密闭或者其他措施防止物料遗撒造成扬尘污染或未按照规定路线行驶，拒不改正的</t>
  </si>
  <si>
    <t>《大气污染防治法》七十条</t>
  </si>
  <si>
    <t>SG-C02-48</t>
  </si>
  <si>
    <t>工程渣土、建筑垃圾未及时清运，在场地内堆存，也未采用密闭式防尘网遮盖，拒不改正的</t>
  </si>
  <si>
    <t>《建设工程安全生产管理条例》第三十条,《大气污染防治法》六十九条</t>
  </si>
  <si>
    <t>SG-C02-49</t>
  </si>
  <si>
    <t>作业区、生活区、施工便道未硬化处理，施工料具未堆放整齐，施工区域内的空置地面裸露，未采取临时绿化或网、膜覆盖等措施的</t>
  </si>
  <si>
    <t>SG-C02-50</t>
  </si>
  <si>
    <t>施工现场出入口未设置车辆冲洗设施，未保持排水通畅，污水未经处理进入市政管网的</t>
  </si>
  <si>
    <t>SG-C02-51</t>
  </si>
  <si>
    <t>工程施工单位未编制建筑垃圾处理方案报备，拒不改正的</t>
  </si>
  <si>
    <t>县级以上住建主管部门、综合执法局</t>
  </si>
  <si>
    <t>《固体废物污染环境防治法》第一百一十一条</t>
  </si>
  <si>
    <t>SG-C02-52</t>
  </si>
  <si>
    <t>未及时清运施工过程中产生的固体废物，拒不改正的</t>
  </si>
  <si>
    <t>SG-C02-53</t>
  </si>
  <si>
    <t>擅自倾倒、堆放、丢弃、遗撒固体废物，造成严重后果的</t>
  </si>
  <si>
    <t>SG-C02-54</t>
  </si>
  <si>
    <t>未按照规定对施工过程中产生的固体废物进行利用或者处置</t>
  </si>
  <si>
    <t>SG-C02-55</t>
  </si>
  <si>
    <t>将建筑垃圾混入生活垃圾，将危险废物混入建筑垃圾</t>
  </si>
  <si>
    <t>《城市建筑垃圾管理规定》第九条</t>
  </si>
  <si>
    <t>SG-C02-56</t>
  </si>
  <si>
    <t>将建筑垃圾交给个人或者未经核准从事建筑垃圾运输的单位运输</t>
  </si>
  <si>
    <t>《城市建筑垃圾管理规定》第十三条</t>
  </si>
  <si>
    <t>SG-C02-57</t>
  </si>
  <si>
    <t>未经核准擅自处置建筑垃圾，造成严重后果的</t>
  </si>
  <si>
    <t>《城市建筑垃圾管理规定》第二十五条</t>
  </si>
  <si>
    <t>SG-C02-58</t>
  </si>
  <si>
    <t>处置超出核准范围的建筑垃圾，造成严重后果的</t>
  </si>
  <si>
    <t>SG-C02-59</t>
  </si>
  <si>
    <t>承建项目存在上述列明行为外的其他重大事故隐患的(每条扣1分)</t>
  </si>
  <si>
    <t>《房屋市政工程生产安全重大事故隐患判定标准》《安全生产法》《建设工程安全生产管理条例》《建筑起重机械安全监督管理规定》等</t>
  </si>
  <si>
    <t>SG-C02-60</t>
  </si>
  <si>
    <t>承建项目未采取有效措施消除事故隐患的</t>
  </si>
  <si>
    <t>《安全生产法》第一百零二条</t>
  </si>
  <si>
    <t>绿色低碳方面</t>
  </si>
  <si>
    <t>SG-C03-01</t>
  </si>
  <si>
    <t>在项目施工方案中未编制绿色专篇拒不改正的</t>
  </si>
  <si>
    <t>《海南省绿色建筑发展条例》第十二条</t>
  </si>
  <si>
    <t>SG-C03-02</t>
  </si>
  <si>
    <t>施工单位未按照施工图设计文件和绿色专篇关于绿色建筑等级及相关要求组织施工的</t>
  </si>
  <si>
    <t>《海南省绿色建筑发展条例》第四十条</t>
  </si>
  <si>
    <t>SG-C03-03</t>
  </si>
  <si>
    <t>城镇新建民用建筑低于绿色建筑标准基本级的要求或低于规定的绿色建筑标准要求的</t>
  </si>
  <si>
    <t>《海南省绿色建筑发展条例》第九条</t>
  </si>
  <si>
    <t>SG-C03-04</t>
  </si>
  <si>
    <t>行政处罚</t>
  </si>
  <si>
    <t>SG-C04-01</t>
  </si>
  <si>
    <t>属于住建部门行业监管的行为受到警告、通报批评行政处罚的</t>
  </si>
  <si>
    <t>由企业自行申报，海南省内的行政处罚由项目所在地市县住建主管部门审核，海南省外的行政处罚由省级住建主管部门审核。</t>
  </si>
  <si>
    <t>《行政处罚法》第六章</t>
  </si>
  <si>
    <t>从信用中国平台采集。</t>
  </si>
  <si>
    <t>SG-C04-02</t>
  </si>
  <si>
    <t>属于住建部门行业监管的行为受到罚款、没收违法所得，且罚款金额在10万元以下的</t>
  </si>
  <si>
    <t>SG-C04-03</t>
  </si>
  <si>
    <t>属于住建部门行业监管的行为受到罚款、没收违法所得、且罚款金额在10万元及以上的，或受到暂扣许可、资质证书的</t>
  </si>
  <si>
    <t>SG-C04-04</t>
  </si>
  <si>
    <t>属于住建部门行业监管的行为被责令停产停业、降低资质等级、吊销资质证书、许可证件的</t>
  </si>
  <si>
    <t>SG-C05-01</t>
  </si>
  <si>
    <t>属于住建部门行业监管的行为受到行政处罚拒不履行行政处罚决定的</t>
  </si>
  <si>
    <t>县级以上住建或综合执法部门</t>
  </si>
  <si>
    <t>SG-C05-02</t>
  </si>
  <si>
    <t>承建项目被依法责令停止施工拒不停止的</t>
  </si>
  <si>
    <t>《建筑法》《建设工程质量管理条例》《建设工程安全生产管理条例》《刑法》第一百三十四条</t>
  </si>
  <si>
    <t>SG-C05-03</t>
  </si>
  <si>
    <t>上述列明行为外的其他属于住建部门行业监管的违法行为。</t>
  </si>
  <si>
    <t>相应律法规和党中央、国务院政策规定</t>
  </si>
  <si>
    <t>注：1.在同一次监督执法过程中，如果对同一违法违规行为既记入不良行为信息又予以行政处罚，按扣分的最高分进行评分，原则上不得重复累加；但在同一不良行为信息复查中发现信用主体仍未有效整改或存在类似行为的，可重复扣分；为信用修复参与的公益慈善不能加分；
        2.拒不改正是指同一不良行为经主管部门督促整改未整改到位或拒不整改，以及同一不良行为连续发生两次及以上；
        3.完成整改、纠正失信行为、消除不良社会影响（若存在）、完成相应赔付（若存在）为信用修复必须措施不再标准中专门列明；
        4.信用修复终止披露时间从作出准予修复决定之日起开始计算;
        5.行政处罚数据来源范围为全国数据，其他不良行为为海南区域发生的行为;
        6.市场主体不如实提供行政处罚等信息数据被发现的，按照《招投标法实施条例》第四十二条及有关规定予以处理。</t>
  </si>
  <si>
    <r>
      <t xml:space="preserve">注：1.在同一次监督执法过程中，如果对同一违法违规行为既记入不良行为信息又予以行政处罚，按扣分的最高分进行评分，原则上不得重复累加；但在同一不良行为信息复查中发现信用主体仍未有效整改或存在类似行为的，可重复扣分；为信用修复参与的公益慈善不能加分；
        2.拒不改正是指同一不良行为经主管部门督促整改未整改到位或拒不整改，以及同一不良行为连续发生两次及以上；
        3.完成整改、纠正失信行为、消除不良社会影响（若存在）、完成相应赔付（若存在）为信用修复必须措施不再标准中专门列明；
        4.信用修复终止披露时间从作出准予修复决定之日起开始计算;
        5.行政处罚数据来源范围为全国数据，其他不良行为为海南区域发生的行为;
        6.市场主体不如实提供行政处罚等信息数据被发现的，按照《招投标法实施条例》第四十二条及有关规定予以处理。
</t>
    </r>
    <r>
      <rPr>
        <sz val="10"/>
        <color indexed="10"/>
        <rFont val="宋体"/>
        <family val="0"/>
      </rPr>
      <t xml:space="preserve">        7.企业主动申报省外省级信用管理平台不良信用信息（不含行政处罚）的，每一条扣1分，合计最高扣5分。</t>
    </r>
  </si>
  <si>
    <t>严重失信主体名单</t>
  </si>
  <si>
    <t>纳入的法律法规依据</t>
  </si>
  <si>
    <t>惩戒措施</t>
  </si>
  <si>
    <t>惩戒措施的法律法规依据</t>
  </si>
  <si>
    <t>措施惩戒的法律法规具体内容</t>
  </si>
  <si>
    <t>特别信用修复措施</t>
  </si>
  <si>
    <t>建筑市场行为</t>
  </si>
  <si>
    <t>SG-D01-01</t>
  </si>
  <si>
    <t>串通投标情节严重的，或以行贿方式谋取中标的</t>
  </si>
  <si>
    <t>县级以上住建主管部门、综合执法部门</t>
  </si>
  <si>
    <t>《招标投标法》第三十二条、《招标投标实施条例》
《海南省绿色建筑发展条例》第四十一条</t>
  </si>
  <si>
    <t>依法取消其1至2年内参加依法必须进行招标的项目的投标资格并予以公告等</t>
  </si>
  <si>
    <t>《招标投标法》第五十三条 ；《海南省绿色建筑发展条例》第四十二条</t>
  </si>
  <si>
    <t>招标投标法》第五十三条 投标人相互串通投标或者与招标人串通投标的，投标人以向招标人或者评标委员会成员行贿的手段谋取中标的，中标无效，情节严重的，取消其一年至二年内参加依法必须进行招标的项目的投标资格并予以公告，直至由工商行政管理机关吊销营业执照；构成犯罪的，依法追究刑事责任。给他人造成损失的，依法承担赔偿责任。
《海南省绿色建筑发展条例》第四十二条</t>
  </si>
  <si>
    <t>达到原规定惩戒时间一半后移出</t>
  </si>
  <si>
    <t>自准予修复起剩余一半时间后移出</t>
  </si>
  <si>
    <t>SG-D01-02</t>
  </si>
  <si>
    <t>伪造、变造资格、资质证书或者其他许可证件等以弄虚作假方式参与招投标，情节严重的</t>
  </si>
  <si>
    <t>依法取消其1至3年内参加依法必须进行招标的项目的投标资格等</t>
  </si>
  <si>
    <t>《招标投标法》第五十四条 ；《海南省绿色建筑发展条例》第四十二条</t>
  </si>
  <si>
    <t>《招标投标法》第五十四条  情节严重的，取消其一年至三年内参加依法必须进行招标的项目的投标资格并予以公告，直至由工商行政管理机关吊销营业执照。
《海南省绿色建筑发展条例》第四十二条。</t>
  </si>
  <si>
    <t>SG-D01-03</t>
  </si>
  <si>
    <t>存在转包、挂靠、出借资质、违法分包、无资质或超越资质承揽项目，且2年内发生2次及以上同类型违法行为或者造成质量、安全事故的</t>
  </si>
  <si>
    <t>《建筑法》第六十五条、第六十六条、第六十七条；《海南省绿色建筑发展条例》第四十一条</t>
  </si>
  <si>
    <t>依法限制1-2年内参与我省政府和国有资本投资的建设项目、取消参加建筑类表彰评比资格等</t>
  </si>
  <si>
    <t>《建筑法》第六十五条、第六十六条、第六十七条 ；《海南省绿色建筑发展条例》第四十二条</t>
  </si>
  <si>
    <t>《海南省绿色建筑发展条例》第四十二条
对依照本条例规定列入严重失信主体名单的，可以实施下列惩戒措施：
（一）在行政管理和公共服务中，不适用告知承诺制等便利措施；
（二）列为重点监管对象，加大日常监管和查验力度，提高随机抽查的比例和频次；
（三）在公共资源交易中予以信用减分、降低信用等次；
（四）限制参与政府和国有资本投资的建设项目，或者予以提高建设工程质量保证金比例；
（五）限制享受政府有关绿色建筑的优惠政策支持，限制申请财政性资金项目；
（六）限制参与表彰奖励，取消参加建筑类表彰评比资格，撤销相关荣誉；
（七）法律法规规定的其他惩戒措施。</t>
  </si>
  <si>
    <t>SG-D01-04</t>
  </si>
  <si>
    <t>一年内两次以上在办理许可、备案、证明等事项中提供虚假承诺或者不履行承诺的</t>
  </si>
  <si>
    <t>《海南省绿色建筑发展条例》第四十一条</t>
  </si>
  <si>
    <t>2年内在行政管理和公共服务中，不适用告知承诺制等便利措施；依法限制1-2年内参与政府和国有资本投资的建设项目、取消参加建筑类表彰评比资格等</t>
  </si>
  <si>
    <t>《海南省绿色建筑发展条例》第四十二条</t>
  </si>
  <si>
    <t>《海南省绿色建筑发展条例》第四十二条
1.在行政管理和公共服务中，不适用告知承诺制等便利措施；
2.列为重点监管对象，加大日常监管和查验力度，提高随机抽查的比例和频次；
3.在公共资源交易中予以信用减分、降低信用等次；
4.限制参与政府和国有资本投资的建设项目，或者予以提高建设工程质量保证金比例；
5.限制享受政府有关绿色建筑的优惠政策支持，限制申请财政性资金项目；
6.限制参与表彰奖励，取消参加建筑类表彰评比资格，撤销相关荣誉。</t>
  </si>
  <si>
    <t>SG-D01-05</t>
  </si>
  <si>
    <t>未落实工人实名制管理情节严重的</t>
  </si>
  <si>
    <t>根据情节，依法限制3个月至1年内不得在我省承揽新业务等</t>
  </si>
  <si>
    <t>《保障农民工工资支付条例》第五十五条
《海南省住房和城乡建设厅关于进一步提升建筑工地实名制管理水平的通知》</t>
  </si>
  <si>
    <t>《保障农民工工资支付条例》第五十五条 责令项目停工，并处5万元以上10万元以下的罚款;情节严重的，给予施工单位限制承接新工程、降低资质等级、吊销资质证书等处罚
《海南省住房和城乡建设厅关于进一步提升建筑工地实名制管理水平的通知》 建立实名制管理专项信用评价指标体系（详见附件2）。在按海南省建筑市场信用评价管理办法开展实名制信用评价管理的同时，实施信用专项评价。</t>
  </si>
  <si>
    <t>按照专项评价规定要求</t>
  </si>
  <si>
    <t>SG-D01-06</t>
  </si>
  <si>
    <t>在工程发包与承包中索贿、受贿、行贿，情节严重的</t>
  </si>
  <si>
    <t>《建筑法》第六十八条
《海南省绿色建筑发展条例》第四十一条</t>
  </si>
  <si>
    <t>责令停业整顿，降低资质等级或吊销资质证书</t>
  </si>
  <si>
    <t>《建筑法》第六十八条
《海南省绿色建筑发展条例》第四十二条</t>
  </si>
  <si>
    <t>《建筑法》第六十八条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《海南省绿色建筑发展条例》第四十二条
1.在行政管理和公共服务中，不适用告知承诺制等便利措施；
2.列为重点监管对象，加大日常监管和查验力度，提高随机抽查的比例和频次；
3.在公共资源交易中予以信用减分、降低信用等次；
4.限制参与政府和国有资本投资的建设项目，或者予以提高建设工程质量保证金比例；
5.限制享受政府有关绿色建筑的优惠政策支持，限制申请财政性资金项目；
6.限制参与表彰奖励，取消参加建筑类表彰评比资格，撤销相关荣誉。</t>
  </si>
  <si>
    <t>按照相关法律规定执行</t>
  </si>
  <si>
    <t>质量安全</t>
  </si>
  <si>
    <t>SG-D02-01</t>
  </si>
  <si>
    <t>承建项目发生重大及以上安全责任事故，或者一年内发生两次以上一般或者较大安全责任事故的；</t>
  </si>
  <si>
    <t>《建筑法》第七十一条，《建设工程安全生产管理条例》
《海南省绿色建筑发展条例》第四十一条</t>
  </si>
  <si>
    <t>《建筑法》第七十一条、七十四条；《建设工程安全生产管理条例》第六十五条、第六十七条；《海南省绿色建筑发展条例》第四十二条</t>
  </si>
  <si>
    <t>SG-D02-02</t>
  </si>
  <si>
    <t>承建项目发生重大及以上质量责任事故，或者一年内发生两次以上一般或者较大质量责任事故的；</t>
  </si>
  <si>
    <t>《建筑法》第七十一条、第七十四条；《建设工程质量管理条例》第六十四条、第六十五条《海南省绿色建筑发展条例》第四十一条</t>
  </si>
  <si>
    <t>《建筑法》第七十一条、七十四条；《建设工程质量管理条例》第六十四条、第六十五条 ；
《海南省绿色建筑发展条例》第四十二条</t>
  </si>
  <si>
    <t>SG-D03-01</t>
  </si>
  <si>
    <t>未按照绿色建筑等级及相关要求进行工程建设，情节严重的</t>
  </si>
  <si>
    <t>依法限制1-2年内参与政府和国有资本投资的建设项目、享受政府有关绿色建筑的优惠政策支持、取消参加建筑类表彰评比资格等</t>
  </si>
  <si>
    <t>备注：1.信用修复移出时间从作出准予修复决定之日起开始计算；
           2.行政处罚决定文书中规定了相关处罚期限的，按行政处罚决定执行。信用修复不得缩短行政处罚规定的期限。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</si>
</sst>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s>
  <fonts count="43">
    <font>
      <sz val="12"/>
      <name val="宋体"/>
      <family val="0"/>
    </font>
    <font>
      <sz val="11"/>
      <name val="宋体"/>
      <family val="0"/>
    </font>
    <font>
      <sz val="10"/>
      <name val="宋体"/>
      <family val="0"/>
    </font>
    <font>
      <sz val="12"/>
      <color indexed="22"/>
      <name val="宋体"/>
      <family val="0"/>
    </font>
    <font>
      <sz val="16"/>
      <name val="宋体"/>
      <family val="0"/>
    </font>
    <font>
      <b/>
      <sz val="16"/>
      <name val="宋体"/>
      <family val="0"/>
    </font>
    <font>
      <b/>
      <sz val="12"/>
      <name val="宋体"/>
      <family val="0"/>
    </font>
    <font>
      <b/>
      <sz val="10"/>
      <name val="宋体"/>
      <family val="0"/>
    </font>
    <font>
      <sz val="10"/>
      <color indexed="22"/>
      <name val="宋体"/>
      <family val="0"/>
    </font>
    <font>
      <b/>
      <sz val="16"/>
      <color indexed="10"/>
      <name val="宋体"/>
      <family val="0"/>
    </font>
    <font>
      <sz val="10"/>
      <color indexed="10"/>
      <name val="宋体"/>
      <family val="0"/>
    </font>
    <font>
      <b/>
      <sz val="11"/>
      <name val="宋体"/>
      <family val="0"/>
    </font>
    <font>
      <b/>
      <sz val="15"/>
      <name val="宋体"/>
      <family val="0"/>
    </font>
    <font>
      <b/>
      <sz val="12"/>
      <name val="仿宋_GB2312"/>
      <family val="0"/>
    </font>
    <font>
      <b/>
      <sz val="12"/>
      <color indexed="10"/>
      <name val="仿宋_GB2312"/>
      <family val="0"/>
    </font>
    <font>
      <b/>
      <sz val="10"/>
      <color indexed="10"/>
      <name val="宋体"/>
      <family val="0"/>
    </font>
    <font>
      <sz val="11"/>
      <color indexed="8"/>
      <name val="宋体"/>
      <family val="0"/>
    </font>
    <font>
      <sz val="11"/>
      <color indexed="9"/>
      <name val="宋体"/>
      <family val="0"/>
    </font>
    <font>
      <sz val="11"/>
      <color indexed="62"/>
      <name val="宋体"/>
      <family val="0"/>
    </font>
    <font>
      <b/>
      <sz val="18"/>
      <color indexed="56"/>
      <name val="宋体"/>
      <family val="0"/>
    </font>
    <font>
      <sz val="11"/>
      <color indexed="10"/>
      <name val="宋体"/>
      <family val="0"/>
    </font>
    <font>
      <b/>
      <sz val="11"/>
      <color indexed="56"/>
      <name val="宋体"/>
      <family val="0"/>
    </font>
    <font>
      <b/>
      <sz val="11"/>
      <color indexed="8"/>
      <name val="宋体"/>
      <family val="0"/>
    </font>
    <font>
      <b/>
      <sz val="11"/>
      <color indexed="63"/>
      <name val="宋体"/>
      <family val="0"/>
    </font>
    <font>
      <b/>
      <sz val="11"/>
      <color indexed="9"/>
      <name val="宋体"/>
      <family val="0"/>
    </font>
    <font>
      <u val="single"/>
      <sz val="12"/>
      <color indexed="12"/>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sz val="11"/>
      <color indexed="52"/>
      <name val="宋体"/>
      <family val="0"/>
    </font>
    <font>
      <sz val="11"/>
      <color indexed="17"/>
      <name val="宋体"/>
      <family val="0"/>
    </font>
    <font>
      <u val="single"/>
      <sz val="12"/>
      <color indexed="20"/>
      <name val="宋体"/>
      <family val="0"/>
    </font>
    <font>
      <sz val="11"/>
      <color indexed="60"/>
      <name val="宋体"/>
      <family val="0"/>
    </font>
    <font>
      <b/>
      <sz val="11"/>
      <color indexed="52"/>
      <name val="宋体"/>
      <family val="0"/>
    </font>
    <font>
      <sz val="10"/>
      <name val="Nimbus Roman No9 L"/>
      <family val="0"/>
    </font>
    <font>
      <b/>
      <sz val="15"/>
      <color indexed="10"/>
      <name val="宋体"/>
      <family val="0"/>
    </font>
    <font>
      <sz val="12"/>
      <color theme="0" tint="-0.24997000396251678"/>
      <name val="宋体"/>
      <family val="0"/>
    </font>
    <font>
      <sz val="10"/>
      <color theme="0" tint="-0.24997000396251678"/>
      <name val="宋体"/>
      <family val="0"/>
    </font>
    <font>
      <b/>
      <sz val="16"/>
      <color rgb="FFFF0000"/>
      <name val="宋体"/>
      <family val="0"/>
    </font>
    <font>
      <sz val="10"/>
      <color rgb="FFFF0000"/>
      <name val="宋体"/>
      <family val="0"/>
    </font>
    <font>
      <b/>
      <sz val="12"/>
      <color rgb="FFFF0000"/>
      <name val="仿宋_GB2312"/>
      <family val="0"/>
    </font>
    <font>
      <b/>
      <sz val="10"/>
      <color rgb="FFFF0000"/>
      <name val="宋体"/>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tint="-0.1499900072813034"/>
        <bgColor indexed="64"/>
      </patternFill>
    </fill>
    <fill>
      <patternFill patternType="solid">
        <fgColor theme="2" tint="-0.24997000396251678"/>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style="thin"/>
      <top>
        <color indexed="63"/>
      </top>
      <bottom style="thin"/>
    </border>
    <border>
      <left/>
      <right style="thin"/>
      <top style="thin"/>
      <bottom style="thin"/>
    </border>
    <border>
      <left/>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7" fillId="2" borderId="0" applyNumberFormat="0" applyBorder="0" applyAlignment="0" applyProtection="0"/>
    <xf numFmtId="0" fontId="16"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0" borderId="4" applyNumberFormat="0" applyFill="0" applyAlignment="0" applyProtection="0"/>
    <xf numFmtId="0" fontId="16" fillId="7" borderId="0" applyNumberFormat="0" applyBorder="0" applyAlignment="0" applyProtection="0"/>
    <xf numFmtId="41" fontId="0" fillId="0" borderId="0" applyFont="0" applyFill="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7" fillId="9"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16" fillId="10" borderId="0" applyNumberFormat="0" applyBorder="0" applyAlignment="0" applyProtection="0"/>
    <xf numFmtId="0" fontId="16" fillId="7" borderId="0" applyNumberFormat="0" applyBorder="0" applyAlignment="0" applyProtection="0"/>
    <xf numFmtId="0" fontId="17" fillId="11"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16" fillId="12" borderId="0" applyNumberFormat="0" applyBorder="0" applyAlignment="0" applyProtection="0"/>
    <xf numFmtId="0" fontId="30" fillId="0" borderId="7" applyNumberFormat="0" applyFill="0" applyAlignment="0" applyProtection="0"/>
    <xf numFmtId="0" fontId="21" fillId="0" borderId="0" applyNumberFormat="0" applyFill="0" applyBorder="0" applyAlignment="0" applyProtection="0"/>
    <xf numFmtId="0" fontId="16"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6" fillId="13" borderId="0" applyNumberFormat="0" applyBorder="0" applyAlignment="0" applyProtection="0"/>
    <xf numFmtId="0" fontId="0" fillId="14" borderId="8" applyNumberFormat="0" applyFont="0" applyAlignment="0" applyProtection="0"/>
    <xf numFmtId="0" fontId="17" fillId="15" borderId="0" applyNumberFormat="0" applyBorder="0" applyAlignment="0" applyProtection="0"/>
    <xf numFmtId="0" fontId="31" fillId="16" borderId="0" applyNumberFormat="0" applyBorder="0" applyAlignment="0" applyProtection="0"/>
    <xf numFmtId="0" fontId="16" fillId="17" borderId="0" applyNumberFormat="0" applyBorder="0" applyAlignment="0" applyProtection="0"/>
    <xf numFmtId="0" fontId="33" fillId="18" borderId="0" applyNumberFormat="0" applyBorder="0" applyAlignment="0" applyProtection="0"/>
    <xf numFmtId="0" fontId="34" fillId="4" borderId="9" applyNumberFormat="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9" fontId="0" fillId="0" borderId="0" applyFont="0" applyFill="0" applyBorder="0" applyAlignment="0" applyProtection="0"/>
    <xf numFmtId="0" fontId="17" fillId="13" borderId="0" applyNumberFormat="0" applyBorder="0" applyAlignment="0" applyProtection="0"/>
    <xf numFmtId="44" fontId="0" fillId="0" borderId="0" applyFont="0" applyFill="0" applyBorder="0" applyAlignment="0" applyProtection="0"/>
    <xf numFmtId="0" fontId="17" fillId="23" borderId="0" applyNumberFormat="0" applyBorder="0" applyAlignment="0" applyProtection="0"/>
    <xf numFmtId="0" fontId="16" fillId="16" borderId="0" applyNumberFormat="0" applyBorder="0" applyAlignment="0" applyProtection="0"/>
    <xf numFmtId="0" fontId="18" fillId="3" borderId="9" applyNumberFormat="0" applyAlignment="0" applyProtection="0"/>
    <xf numFmtId="0" fontId="16" fillId="15" borderId="0" applyNumberFormat="0" applyBorder="0" applyAlignment="0" applyProtection="0"/>
    <xf numFmtId="0" fontId="17" fillId="20" borderId="0" applyNumberFormat="0" applyBorder="0" applyAlignment="0" applyProtection="0"/>
    <xf numFmtId="0" fontId="16" fillId="12" borderId="0" applyNumberFormat="0" applyBorder="0" applyAlignment="0" applyProtection="0"/>
  </cellStyleXfs>
  <cellXfs count="134">
    <xf numFmtId="0" fontId="0" fillId="0" borderId="0" xfId="0" applyAlignment="1">
      <alignment/>
    </xf>
    <xf numFmtId="0" fontId="0" fillId="0" borderId="0" xfId="0" applyFont="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vertical="center" wrapText="1"/>
    </xf>
    <xf numFmtId="0" fontId="37" fillId="24" borderId="0" xfId="0" applyFont="1" applyFill="1" applyAlignment="1">
      <alignment/>
    </xf>
    <xf numFmtId="0" fontId="4" fillId="0" borderId="0" xfId="0" applyFont="1" applyFill="1" applyAlignment="1">
      <alignment/>
    </xf>
    <xf numFmtId="0" fontId="2" fillId="0" borderId="0" xfId="0" applyFont="1" applyAlignment="1">
      <alignment/>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8" fillId="24" borderId="0" xfId="0" applyFont="1" applyFill="1" applyAlignment="1">
      <alignment/>
    </xf>
    <xf numFmtId="0" fontId="39" fillId="0" borderId="0" xfId="0" applyFont="1" applyFill="1" applyAlignment="1">
      <alignment horizontal="center" vertical="center"/>
    </xf>
    <xf numFmtId="0" fontId="40" fillId="0" borderId="10" xfId="0" applyFont="1" applyFill="1" applyBorder="1" applyAlignment="1">
      <alignment horizontal="left" vertic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horizontal="center" vertical="center"/>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15"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176" fontId="2" fillId="0" borderId="0" xfId="34" applyNumberFormat="1"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176" fontId="2" fillId="0" borderId="0" xfId="34" applyNumberFormat="1" applyFont="1" applyFill="1" applyAlignment="1">
      <alignment horizontal="center" vertical="center" wrapText="1"/>
    </xf>
    <xf numFmtId="0" fontId="2" fillId="0" borderId="14" xfId="15" applyFont="1" applyFill="1" applyBorder="1" applyAlignment="1">
      <alignment horizontal="center" vertical="center" wrapText="1"/>
      <protection/>
    </xf>
    <xf numFmtId="176" fontId="2" fillId="0" borderId="16" xfId="34"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4" xfId="0" applyFont="1" applyFill="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15" applyFont="1" applyFill="1" applyBorder="1" applyAlignment="1">
      <alignment horizontal="center" vertical="center" wrapText="1"/>
      <protection/>
    </xf>
    <xf numFmtId="0" fontId="0" fillId="0" borderId="0" xfId="0" applyFill="1" applyBorder="1" applyAlignment="1">
      <alignment wrapText="1"/>
    </xf>
    <xf numFmtId="0" fontId="39" fillId="0"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0" fillId="0" borderId="0" xfId="0" applyFill="1" applyAlignment="1">
      <alignment/>
    </xf>
    <xf numFmtId="0" fontId="0" fillId="0" borderId="0" xfId="0" applyFont="1" applyFill="1" applyAlignment="1">
      <alignment/>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xf>
    <xf numFmtId="0" fontId="5" fillId="0" borderId="0" xfId="0" applyFont="1" applyFill="1" applyAlignment="1">
      <alignment horizontal="center" vertical="center"/>
    </xf>
    <xf numFmtId="0" fontId="7" fillId="25" borderId="10"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2" fillId="25" borderId="10" xfId="0" applyFont="1" applyFill="1" applyBorder="1" applyAlignment="1">
      <alignment horizontal="left" vertical="center" wrapText="1"/>
    </xf>
    <xf numFmtId="0" fontId="2" fillId="25" borderId="10" xfId="0" applyFont="1" applyFill="1" applyBorder="1" applyAlignment="1">
      <alignment horizontal="justify"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vertical="center" wrapText="1"/>
    </xf>
    <xf numFmtId="0" fontId="2" fillId="25" borderId="10" xfId="0" applyFont="1" applyFill="1" applyBorder="1" applyAlignment="1">
      <alignment horizontal="left" vertical="center" wrapText="1"/>
    </xf>
    <xf numFmtId="0" fontId="2" fillId="25" borderId="22" xfId="0" applyFont="1" applyFill="1" applyBorder="1" applyAlignment="1">
      <alignment vertical="center" wrapText="1"/>
    </xf>
    <xf numFmtId="0" fontId="40" fillId="0" borderId="1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40" fillId="0" borderId="22" xfId="0" applyFont="1" applyFill="1" applyBorder="1" applyAlignment="1">
      <alignment horizontal="left" vertical="center" wrapText="1"/>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495300</xdr:rowOff>
    </xdr:from>
    <xdr:to>
      <xdr:col>9</xdr:col>
      <xdr:colOff>0</xdr:colOff>
      <xdr:row>2</xdr:row>
      <xdr:rowOff>9525</xdr:rowOff>
    </xdr:to>
    <xdr:sp>
      <xdr:nvSpPr>
        <xdr:cNvPr id="1" name="AutoShape 67"/>
        <xdr:cNvSpPr>
          <a:spLocks/>
        </xdr:cNvSpPr>
      </xdr:nvSpPr>
      <xdr:spPr>
        <a:xfrm>
          <a:off x="11449050" y="495300"/>
          <a:ext cx="723900" cy="523875"/>
        </a:xfrm>
        <a:prstGeom prst="rightArrow">
          <a:avLst>
            <a:gd name="adj1" fmla="val 13574"/>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0</xdr:row>
      <xdr:rowOff>495300</xdr:rowOff>
    </xdr:from>
    <xdr:to>
      <xdr:col>10</xdr:col>
      <xdr:colOff>0</xdr:colOff>
      <xdr:row>2</xdr:row>
      <xdr:rowOff>9525</xdr:rowOff>
    </xdr:to>
    <xdr:sp>
      <xdr:nvSpPr>
        <xdr:cNvPr id="1" name="AutoShape 670"/>
        <xdr:cNvSpPr>
          <a:spLocks/>
        </xdr:cNvSpPr>
      </xdr:nvSpPr>
      <xdr:spPr>
        <a:xfrm>
          <a:off x="9429750" y="495300"/>
          <a:ext cx="723900" cy="619125"/>
        </a:xfrm>
        <a:prstGeom prst="rightArrow">
          <a:avLst>
            <a:gd name="adj1" fmla="val 7435"/>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0</xdr:col>
      <xdr:colOff>38100</xdr:colOff>
      <xdr:row>1</xdr:row>
      <xdr:rowOff>533400</xdr:rowOff>
    </xdr:to>
    <xdr:sp>
      <xdr:nvSpPr>
        <xdr:cNvPr id="1" name="AutoShape 1003"/>
        <xdr:cNvSpPr>
          <a:spLocks/>
        </xdr:cNvSpPr>
      </xdr:nvSpPr>
      <xdr:spPr>
        <a:xfrm>
          <a:off x="38100" y="523875"/>
          <a:ext cx="0" cy="514350"/>
        </a:xfrm>
        <a:prstGeom prst="rightArrow">
          <a:avLst>
            <a:gd name="adj1" fmla="val 375"/>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14</xdr:col>
      <xdr:colOff>38100</xdr:colOff>
      <xdr:row>1</xdr:row>
      <xdr:rowOff>19050</xdr:rowOff>
    </xdr:from>
    <xdr:to>
      <xdr:col>14</xdr:col>
      <xdr:colOff>38100</xdr:colOff>
      <xdr:row>1</xdr:row>
      <xdr:rowOff>533400</xdr:rowOff>
    </xdr:to>
    <xdr:sp>
      <xdr:nvSpPr>
        <xdr:cNvPr id="2" name="AutoShape 1004"/>
        <xdr:cNvSpPr>
          <a:spLocks/>
        </xdr:cNvSpPr>
      </xdr:nvSpPr>
      <xdr:spPr>
        <a:xfrm>
          <a:off x="14649450" y="523875"/>
          <a:ext cx="0" cy="514350"/>
        </a:xfrm>
        <a:prstGeom prst="rightArrow">
          <a:avLst>
            <a:gd name="adj1" fmla="val 375"/>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47625</xdr:colOff>
      <xdr:row>0</xdr:row>
      <xdr:rowOff>495300</xdr:rowOff>
    </xdr:from>
    <xdr:to>
      <xdr:col>13</xdr:col>
      <xdr:colOff>0</xdr:colOff>
      <xdr:row>2</xdr:row>
      <xdr:rowOff>9525</xdr:rowOff>
    </xdr:to>
    <xdr:sp>
      <xdr:nvSpPr>
        <xdr:cNvPr id="3" name="AutoShape 1005"/>
        <xdr:cNvSpPr>
          <a:spLocks/>
        </xdr:cNvSpPr>
      </xdr:nvSpPr>
      <xdr:spPr>
        <a:xfrm>
          <a:off x="13115925" y="495300"/>
          <a:ext cx="723900" cy="638175"/>
        </a:xfrm>
        <a:prstGeom prst="rightArrow">
          <a:avLst>
            <a:gd name="adj1" fmla="val 5912"/>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0</xdr:col>
      <xdr:colOff>38100</xdr:colOff>
      <xdr:row>1</xdr:row>
      <xdr:rowOff>533400</xdr:rowOff>
    </xdr:to>
    <xdr:sp>
      <xdr:nvSpPr>
        <xdr:cNvPr id="1" name="AutoShape 213"/>
        <xdr:cNvSpPr>
          <a:spLocks/>
        </xdr:cNvSpPr>
      </xdr:nvSpPr>
      <xdr:spPr>
        <a:xfrm>
          <a:off x="38100" y="533400"/>
          <a:ext cx="0" cy="495300"/>
        </a:xfrm>
        <a:prstGeom prst="rightArrow">
          <a:avLst>
            <a:gd name="adj1" fmla="val 249"/>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13</xdr:col>
      <xdr:colOff>38100</xdr:colOff>
      <xdr:row>1</xdr:row>
      <xdr:rowOff>28575</xdr:rowOff>
    </xdr:from>
    <xdr:to>
      <xdr:col>13</xdr:col>
      <xdr:colOff>38100</xdr:colOff>
      <xdr:row>1</xdr:row>
      <xdr:rowOff>533400</xdr:rowOff>
    </xdr:to>
    <xdr:sp>
      <xdr:nvSpPr>
        <xdr:cNvPr id="2" name="AutoShape 214"/>
        <xdr:cNvSpPr>
          <a:spLocks/>
        </xdr:cNvSpPr>
      </xdr:nvSpPr>
      <xdr:spPr>
        <a:xfrm>
          <a:off x="16106775" y="533400"/>
          <a:ext cx="0" cy="495300"/>
        </a:xfrm>
        <a:prstGeom prst="rightArrow">
          <a:avLst>
            <a:gd name="adj1" fmla="val 249"/>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11</xdr:col>
      <xdr:colOff>47625</xdr:colOff>
      <xdr:row>0</xdr:row>
      <xdr:rowOff>495300</xdr:rowOff>
    </xdr:from>
    <xdr:to>
      <xdr:col>12</xdr:col>
      <xdr:colOff>0</xdr:colOff>
      <xdr:row>2</xdr:row>
      <xdr:rowOff>9525</xdr:rowOff>
    </xdr:to>
    <xdr:sp>
      <xdr:nvSpPr>
        <xdr:cNvPr id="3" name="AutoShape 215"/>
        <xdr:cNvSpPr>
          <a:spLocks/>
        </xdr:cNvSpPr>
      </xdr:nvSpPr>
      <xdr:spPr>
        <a:xfrm>
          <a:off x="14573250" y="495300"/>
          <a:ext cx="723900" cy="714375"/>
        </a:xfrm>
        <a:prstGeom prst="rightArrow">
          <a:avLst>
            <a:gd name="adj1" fmla="val 662"/>
            <a:gd name="adj2" fmla="val -250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view="pageBreakPreview" zoomScale="55" zoomScaleNormal="55" zoomScaleSheetLayoutView="55" workbookViewId="0" topLeftCell="A1">
      <pane ySplit="2" topLeftCell="A3" activePane="bottomLeft" state="frozen"/>
      <selection pane="bottomLeft" activeCell="S1" sqref="S1"/>
    </sheetView>
  </sheetViews>
  <sheetFormatPr defaultColWidth="8.625" defaultRowHeight="14.25"/>
  <cols>
    <col min="1" max="1" width="10.375" style="111" customWidth="1"/>
    <col min="2" max="2" width="10.25390625" style="111" customWidth="1"/>
    <col min="3" max="3" width="24.75390625" style="111" customWidth="1"/>
    <col min="4" max="4" width="32.50390625" style="111" customWidth="1"/>
    <col min="5" max="5" width="12.25390625" style="111" customWidth="1"/>
    <col min="6" max="6" width="28.75390625" style="111" customWidth="1"/>
    <col min="7" max="7" width="22.125" style="111" customWidth="1"/>
    <col min="8" max="8" width="8.625" style="111" customWidth="1"/>
    <col min="9" max="9" width="10.125" style="6" customWidth="1"/>
    <col min="10" max="10" width="10.125" style="7" customWidth="1"/>
    <col min="11" max="11" width="10.375" style="111" customWidth="1"/>
    <col min="12" max="12" width="10.25390625" style="111" customWidth="1"/>
    <col min="13" max="13" width="24.75390625" style="111" customWidth="1"/>
    <col min="14" max="14" width="32.50390625" style="111" customWidth="1"/>
    <col min="15" max="15" width="12.25390625" style="111" customWidth="1"/>
    <col min="16" max="16" width="28.75390625" style="111" customWidth="1"/>
    <col min="17" max="17" width="22.125" style="111" customWidth="1"/>
    <col min="18" max="18" width="8.625" style="111" customWidth="1"/>
  </cols>
  <sheetData>
    <row r="1" spans="1:18" ht="39" customHeight="1">
      <c r="A1" s="112" t="s">
        <v>0</v>
      </c>
      <c r="B1" s="113"/>
      <c r="C1" s="113"/>
      <c r="D1" s="113"/>
      <c r="E1" s="113"/>
      <c r="F1" s="113"/>
      <c r="G1" s="113"/>
      <c r="H1" s="113"/>
      <c r="K1" s="112" t="s">
        <v>1</v>
      </c>
      <c r="L1" s="113"/>
      <c r="M1" s="113"/>
      <c r="N1" s="113"/>
      <c r="O1" s="113"/>
      <c r="P1" s="113"/>
      <c r="Q1" s="113"/>
      <c r="R1" s="113"/>
    </row>
    <row r="2" spans="1:18" ht="40.5" customHeight="1">
      <c r="A2" s="53" t="s">
        <v>2</v>
      </c>
      <c r="B2" s="12" t="s">
        <v>3</v>
      </c>
      <c r="C2" s="53" t="s">
        <v>4</v>
      </c>
      <c r="D2" s="53" t="s">
        <v>5</v>
      </c>
      <c r="E2" s="53" t="s">
        <v>6</v>
      </c>
      <c r="F2" s="53" t="s">
        <v>7</v>
      </c>
      <c r="G2" s="53" t="s">
        <v>8</v>
      </c>
      <c r="H2" s="53" t="s">
        <v>9</v>
      </c>
      <c r="K2" s="53" t="s">
        <v>2</v>
      </c>
      <c r="L2" s="12" t="s">
        <v>3</v>
      </c>
      <c r="M2" s="53" t="s">
        <v>4</v>
      </c>
      <c r="N2" s="53" t="s">
        <v>5</v>
      </c>
      <c r="O2" s="53" t="s">
        <v>6</v>
      </c>
      <c r="P2" s="53" t="s">
        <v>7</v>
      </c>
      <c r="Q2" s="53" t="s">
        <v>8</v>
      </c>
      <c r="R2" s="53" t="s">
        <v>9</v>
      </c>
    </row>
    <row r="3" spans="1:18" ht="72.75" customHeight="1">
      <c r="A3" s="11" t="s">
        <v>10</v>
      </c>
      <c r="B3" s="12" t="s">
        <v>11</v>
      </c>
      <c r="C3" s="14" t="s">
        <v>12</v>
      </c>
      <c r="D3" s="14" t="s">
        <v>13</v>
      </c>
      <c r="E3" s="14" t="s">
        <v>14</v>
      </c>
      <c r="F3" s="13" t="s">
        <v>15</v>
      </c>
      <c r="G3" s="118" t="s">
        <v>16</v>
      </c>
      <c r="H3" s="14" t="s">
        <v>17</v>
      </c>
      <c r="K3" s="11" t="s">
        <v>10</v>
      </c>
      <c r="L3" s="12" t="s">
        <v>11</v>
      </c>
      <c r="M3" s="14" t="s">
        <v>12</v>
      </c>
      <c r="N3" s="14" t="s">
        <v>13</v>
      </c>
      <c r="O3" s="14" t="s">
        <v>14</v>
      </c>
      <c r="P3" s="13" t="s">
        <v>15</v>
      </c>
      <c r="Q3" s="118" t="s">
        <v>16</v>
      </c>
      <c r="R3" s="14" t="s">
        <v>17</v>
      </c>
    </row>
    <row r="4" spans="1:18" ht="72.75" customHeight="1">
      <c r="A4" s="15"/>
      <c r="B4" s="12" t="s">
        <v>18</v>
      </c>
      <c r="C4" s="14" t="s">
        <v>19</v>
      </c>
      <c r="D4" s="13" t="s">
        <v>20</v>
      </c>
      <c r="E4" s="14" t="s">
        <v>21</v>
      </c>
      <c r="F4" s="13" t="s">
        <v>22</v>
      </c>
      <c r="G4" s="119"/>
      <c r="H4" s="14" t="s">
        <v>23</v>
      </c>
      <c r="K4" s="15"/>
      <c r="L4" s="12" t="s">
        <v>18</v>
      </c>
      <c r="M4" s="14" t="s">
        <v>19</v>
      </c>
      <c r="N4" s="13" t="s">
        <v>24</v>
      </c>
      <c r="O4" s="14" t="s">
        <v>21</v>
      </c>
      <c r="P4" s="13" t="s">
        <v>22</v>
      </c>
      <c r="Q4" s="119"/>
      <c r="R4" s="14" t="s">
        <v>23</v>
      </c>
    </row>
    <row r="5" spans="1:18" s="110" customFormat="1" ht="111" customHeight="1">
      <c r="A5" s="11" t="s">
        <v>25</v>
      </c>
      <c r="B5" s="12" t="s">
        <v>26</v>
      </c>
      <c r="C5" s="13" t="s">
        <v>27</v>
      </c>
      <c r="D5" s="60" t="s">
        <v>28</v>
      </c>
      <c r="E5" s="14" t="s">
        <v>14</v>
      </c>
      <c r="F5" s="13" t="s">
        <v>29</v>
      </c>
      <c r="G5" s="119"/>
      <c r="H5" s="14" t="s">
        <v>17</v>
      </c>
      <c r="I5" s="6"/>
      <c r="J5" s="40" t="s">
        <v>30</v>
      </c>
      <c r="K5" s="11" t="s">
        <v>25</v>
      </c>
      <c r="L5" s="12" t="s">
        <v>26</v>
      </c>
      <c r="M5" s="13" t="s">
        <v>27</v>
      </c>
      <c r="N5" s="124" t="s">
        <v>31</v>
      </c>
      <c r="O5" s="14" t="s">
        <v>14</v>
      </c>
      <c r="P5" s="13" t="s">
        <v>29</v>
      </c>
      <c r="Q5" s="119"/>
      <c r="R5" s="14" t="s">
        <v>17</v>
      </c>
    </row>
    <row r="6" spans="1:18" s="110" customFormat="1" ht="111" customHeight="1">
      <c r="A6" s="15"/>
      <c r="B6" s="12" t="s">
        <v>32</v>
      </c>
      <c r="C6" s="31" t="s">
        <v>33</v>
      </c>
      <c r="D6" s="60" t="s">
        <v>34</v>
      </c>
      <c r="E6" s="14" t="s">
        <v>35</v>
      </c>
      <c r="F6" s="60" t="s">
        <v>36</v>
      </c>
      <c r="G6" s="119"/>
      <c r="H6" s="14" t="s">
        <v>17</v>
      </c>
      <c r="I6" s="6"/>
      <c r="J6" s="122" t="s">
        <v>37</v>
      </c>
      <c r="K6" s="15"/>
      <c r="L6" s="123" t="s">
        <v>32</v>
      </c>
      <c r="M6" s="125" t="s">
        <v>33</v>
      </c>
      <c r="N6" s="126" t="s">
        <v>34</v>
      </c>
      <c r="O6" s="127" t="s">
        <v>35</v>
      </c>
      <c r="P6" s="126" t="s">
        <v>36</v>
      </c>
      <c r="Q6" s="119"/>
      <c r="R6" s="127" t="s">
        <v>17</v>
      </c>
    </row>
    <row r="7" spans="1:18" s="45" customFormat="1" ht="84" customHeight="1">
      <c r="A7" s="15"/>
      <c r="B7" s="12" t="s">
        <v>38</v>
      </c>
      <c r="C7" s="114" t="s">
        <v>39</v>
      </c>
      <c r="D7" s="60" t="s">
        <v>40</v>
      </c>
      <c r="E7" s="14" t="s">
        <v>35</v>
      </c>
      <c r="F7" s="13" t="s">
        <v>41</v>
      </c>
      <c r="G7" s="119"/>
      <c r="H7" s="14" t="s">
        <v>17</v>
      </c>
      <c r="I7" s="6"/>
      <c r="J7" s="7"/>
      <c r="K7" s="15"/>
      <c r="L7" s="12" t="s">
        <v>38</v>
      </c>
      <c r="M7" s="114" t="s">
        <v>39</v>
      </c>
      <c r="N7" s="60" t="s">
        <v>42</v>
      </c>
      <c r="O7" s="14" t="s">
        <v>35</v>
      </c>
      <c r="P7" s="13" t="s">
        <v>41</v>
      </c>
      <c r="Q7" s="119"/>
      <c r="R7" s="14" t="s">
        <v>17</v>
      </c>
    </row>
    <row r="8" spans="1:18" s="110" customFormat="1" ht="69" customHeight="1">
      <c r="A8" s="15"/>
      <c r="B8" s="12" t="s">
        <v>43</v>
      </c>
      <c r="C8" s="55" t="s">
        <v>44</v>
      </c>
      <c r="D8" s="60" t="s">
        <v>45</v>
      </c>
      <c r="E8" s="14" t="s">
        <v>35</v>
      </c>
      <c r="F8" s="13" t="s">
        <v>46</v>
      </c>
      <c r="G8" s="119"/>
      <c r="H8" s="14" t="s">
        <v>17</v>
      </c>
      <c r="I8" s="6"/>
      <c r="J8" s="122" t="s">
        <v>37</v>
      </c>
      <c r="K8" s="15"/>
      <c r="L8" s="123" t="s">
        <v>43</v>
      </c>
      <c r="M8" s="128" t="s">
        <v>44</v>
      </c>
      <c r="N8" s="126" t="s">
        <v>45</v>
      </c>
      <c r="O8" s="127" t="s">
        <v>35</v>
      </c>
      <c r="P8" s="129" t="s">
        <v>46</v>
      </c>
      <c r="Q8" s="119"/>
      <c r="R8" s="127" t="s">
        <v>17</v>
      </c>
    </row>
    <row r="9" spans="1:18" s="110" customFormat="1" ht="57.75" customHeight="1">
      <c r="A9" s="15"/>
      <c r="B9" s="12" t="s">
        <v>47</v>
      </c>
      <c r="C9" s="115" t="s">
        <v>48</v>
      </c>
      <c r="D9" s="60" t="s">
        <v>49</v>
      </c>
      <c r="E9" s="14" t="s">
        <v>50</v>
      </c>
      <c r="F9" s="13" t="s">
        <v>51</v>
      </c>
      <c r="G9" s="119"/>
      <c r="H9" s="14" t="s">
        <v>17</v>
      </c>
      <c r="I9" s="6"/>
      <c r="J9" s="122" t="s">
        <v>37</v>
      </c>
      <c r="K9" s="15"/>
      <c r="L9" s="123" t="s">
        <v>47</v>
      </c>
      <c r="M9" s="130" t="s">
        <v>48</v>
      </c>
      <c r="N9" s="126" t="s">
        <v>49</v>
      </c>
      <c r="O9" s="127" t="s">
        <v>50</v>
      </c>
      <c r="P9" s="129" t="s">
        <v>51</v>
      </c>
      <c r="Q9" s="119"/>
      <c r="R9" s="127" t="s">
        <v>17</v>
      </c>
    </row>
    <row r="10" spans="1:18" s="45" customFormat="1" ht="55.5" customHeight="1">
      <c r="A10" s="15"/>
      <c r="B10" s="12" t="s">
        <v>52</v>
      </c>
      <c r="C10" s="114" t="s">
        <v>53</v>
      </c>
      <c r="D10" s="60" t="s">
        <v>54</v>
      </c>
      <c r="E10" s="14" t="s">
        <v>35</v>
      </c>
      <c r="F10" s="13" t="s">
        <v>55</v>
      </c>
      <c r="G10" s="119"/>
      <c r="H10" s="14" t="s">
        <v>17</v>
      </c>
      <c r="I10" s="6"/>
      <c r="J10" s="7"/>
      <c r="K10" s="15"/>
      <c r="L10" s="12" t="s">
        <v>52</v>
      </c>
      <c r="M10" s="114" t="s">
        <v>53</v>
      </c>
      <c r="N10" s="60" t="s">
        <v>56</v>
      </c>
      <c r="O10" s="14" t="s">
        <v>35</v>
      </c>
      <c r="P10" s="13" t="s">
        <v>55</v>
      </c>
      <c r="Q10" s="119"/>
      <c r="R10" s="14" t="s">
        <v>17</v>
      </c>
    </row>
    <row r="11" spans="1:18" s="110" customFormat="1" ht="150" customHeight="1">
      <c r="A11" s="15"/>
      <c r="B11" s="12" t="s">
        <v>57</v>
      </c>
      <c r="C11" s="116" t="s">
        <v>58</v>
      </c>
      <c r="D11" s="60" t="s">
        <v>59</v>
      </c>
      <c r="E11" s="14" t="s">
        <v>35</v>
      </c>
      <c r="F11" s="13" t="s">
        <v>60</v>
      </c>
      <c r="G11" s="119"/>
      <c r="H11" s="14" t="s">
        <v>17</v>
      </c>
      <c r="I11" s="6"/>
      <c r="J11" s="40" t="s">
        <v>30</v>
      </c>
      <c r="K11" s="15"/>
      <c r="L11" s="12" t="s">
        <v>57</v>
      </c>
      <c r="M11" s="131" t="s">
        <v>61</v>
      </c>
      <c r="N11" s="124" t="s">
        <v>62</v>
      </c>
      <c r="O11" s="14" t="s">
        <v>35</v>
      </c>
      <c r="P11" s="13" t="s">
        <v>60</v>
      </c>
      <c r="Q11" s="119"/>
      <c r="R11" s="14" t="s">
        <v>17</v>
      </c>
    </row>
    <row r="12" spans="1:18" s="110" customFormat="1" ht="84.75" customHeight="1">
      <c r="A12" s="15"/>
      <c r="B12" s="12" t="s">
        <v>63</v>
      </c>
      <c r="C12" s="114" t="s">
        <v>64</v>
      </c>
      <c r="D12" s="60" t="s">
        <v>65</v>
      </c>
      <c r="E12" s="14" t="s">
        <v>50</v>
      </c>
      <c r="F12" s="13" t="s">
        <v>66</v>
      </c>
      <c r="G12" s="119"/>
      <c r="H12" s="14" t="s">
        <v>17</v>
      </c>
      <c r="I12" s="6"/>
      <c r="J12" s="122" t="s">
        <v>37</v>
      </c>
      <c r="K12" s="15"/>
      <c r="L12" s="123" t="s">
        <v>63</v>
      </c>
      <c r="M12" s="132" t="s">
        <v>64</v>
      </c>
      <c r="N12" s="126" t="s">
        <v>65</v>
      </c>
      <c r="O12" s="127" t="s">
        <v>50</v>
      </c>
      <c r="P12" s="129" t="s">
        <v>66</v>
      </c>
      <c r="Q12" s="119"/>
      <c r="R12" s="127" t="s">
        <v>17</v>
      </c>
    </row>
    <row r="13" spans="1:18" s="110" customFormat="1" ht="51.75" customHeight="1">
      <c r="A13" s="11" t="s">
        <v>67</v>
      </c>
      <c r="B13" s="12" t="s">
        <v>68</v>
      </c>
      <c r="C13" s="114" t="s">
        <v>69</v>
      </c>
      <c r="D13" s="60" t="s">
        <v>70</v>
      </c>
      <c r="E13" s="14" t="s">
        <v>35</v>
      </c>
      <c r="F13" s="13" t="s">
        <v>71</v>
      </c>
      <c r="G13" s="119"/>
      <c r="H13" s="14" t="s">
        <v>17</v>
      </c>
      <c r="I13" s="6"/>
      <c r="J13" s="7"/>
      <c r="K13" s="11" t="s">
        <v>67</v>
      </c>
      <c r="L13" s="12" t="s">
        <v>68</v>
      </c>
      <c r="M13" s="114" t="s">
        <v>69</v>
      </c>
      <c r="N13" s="60" t="s">
        <v>72</v>
      </c>
      <c r="O13" s="14" t="s">
        <v>35</v>
      </c>
      <c r="P13" s="13" t="s">
        <v>71</v>
      </c>
      <c r="Q13" s="119"/>
      <c r="R13" s="14" t="s">
        <v>17</v>
      </c>
    </row>
    <row r="14" spans="1:18" s="110" customFormat="1" ht="105" customHeight="1">
      <c r="A14" s="15"/>
      <c r="B14" s="12" t="s">
        <v>73</v>
      </c>
      <c r="C14" s="114" t="s">
        <v>74</v>
      </c>
      <c r="D14" s="60" t="s">
        <v>75</v>
      </c>
      <c r="E14" s="14" t="s">
        <v>50</v>
      </c>
      <c r="F14" s="13" t="s">
        <v>76</v>
      </c>
      <c r="G14" s="119"/>
      <c r="H14" s="14" t="s">
        <v>17</v>
      </c>
      <c r="I14" s="6"/>
      <c r="J14" s="7"/>
      <c r="K14" s="15"/>
      <c r="L14" s="12" t="s">
        <v>73</v>
      </c>
      <c r="M14" s="114" t="s">
        <v>74</v>
      </c>
      <c r="N14" s="60" t="s">
        <v>77</v>
      </c>
      <c r="O14" s="14" t="s">
        <v>50</v>
      </c>
      <c r="P14" s="13" t="s">
        <v>76</v>
      </c>
      <c r="Q14" s="119"/>
      <c r="R14" s="14" t="s">
        <v>17</v>
      </c>
    </row>
    <row r="15" spans="1:18" s="110" customFormat="1" ht="124.5" customHeight="1">
      <c r="A15" s="15"/>
      <c r="B15" s="12" t="s">
        <v>78</v>
      </c>
      <c r="C15" s="114" t="s">
        <v>79</v>
      </c>
      <c r="D15" s="60" t="s">
        <v>80</v>
      </c>
      <c r="E15" s="14" t="s">
        <v>35</v>
      </c>
      <c r="F15" s="13" t="s">
        <v>81</v>
      </c>
      <c r="G15" s="119"/>
      <c r="H15" s="14" t="s">
        <v>17</v>
      </c>
      <c r="I15" s="6"/>
      <c r="J15" s="7"/>
      <c r="K15" s="15"/>
      <c r="L15" s="12" t="s">
        <v>78</v>
      </c>
      <c r="M15" s="114" t="s">
        <v>79</v>
      </c>
      <c r="N15" s="60" t="s">
        <v>80</v>
      </c>
      <c r="O15" s="14" t="s">
        <v>35</v>
      </c>
      <c r="P15" s="13" t="s">
        <v>81</v>
      </c>
      <c r="Q15" s="119"/>
      <c r="R15" s="14" t="s">
        <v>17</v>
      </c>
    </row>
    <row r="16" spans="1:18" s="110" customFormat="1" ht="90" customHeight="1">
      <c r="A16" s="15"/>
      <c r="B16" s="12"/>
      <c r="C16" s="114"/>
      <c r="D16" s="60"/>
      <c r="E16" s="14"/>
      <c r="F16" s="13"/>
      <c r="G16" s="119"/>
      <c r="H16" s="14"/>
      <c r="I16" s="6"/>
      <c r="J16" s="40" t="s">
        <v>82</v>
      </c>
      <c r="K16" s="15"/>
      <c r="L16" s="107"/>
      <c r="M16" s="133" t="s">
        <v>83</v>
      </c>
      <c r="N16" s="124" t="s">
        <v>84</v>
      </c>
      <c r="O16" s="67" t="s">
        <v>35</v>
      </c>
      <c r="P16" s="41" t="s">
        <v>85</v>
      </c>
      <c r="Q16" s="119"/>
      <c r="R16" s="67" t="s">
        <v>17</v>
      </c>
    </row>
    <row r="17" spans="1:18" s="110" customFormat="1" ht="106.5" customHeight="1">
      <c r="A17" s="16"/>
      <c r="B17" s="12" t="s">
        <v>86</v>
      </c>
      <c r="C17" s="114" t="s">
        <v>87</v>
      </c>
      <c r="D17" s="60" t="s">
        <v>88</v>
      </c>
      <c r="E17" s="14" t="s">
        <v>50</v>
      </c>
      <c r="F17" s="13" t="s">
        <v>89</v>
      </c>
      <c r="G17" s="119"/>
      <c r="H17" s="14" t="s">
        <v>17</v>
      </c>
      <c r="I17" s="6"/>
      <c r="J17" s="7"/>
      <c r="K17" s="16"/>
      <c r="L17" s="12" t="s">
        <v>86</v>
      </c>
      <c r="M17" s="114" t="s">
        <v>87</v>
      </c>
      <c r="N17" s="60" t="s">
        <v>88</v>
      </c>
      <c r="O17" s="14" t="s">
        <v>50</v>
      </c>
      <c r="P17" s="13" t="s">
        <v>89</v>
      </c>
      <c r="Q17" s="119"/>
      <c r="R17" s="14" t="s">
        <v>17</v>
      </c>
    </row>
    <row r="18" spans="1:18" s="110" customFormat="1" ht="75.75" customHeight="1">
      <c r="A18" s="32" t="s">
        <v>90</v>
      </c>
      <c r="B18" s="12" t="s">
        <v>91</v>
      </c>
      <c r="C18" s="31" t="s">
        <v>92</v>
      </c>
      <c r="D18" s="60" t="s">
        <v>93</v>
      </c>
      <c r="E18" s="14" t="s">
        <v>50</v>
      </c>
      <c r="F18" s="13" t="s">
        <v>94</v>
      </c>
      <c r="G18" s="119"/>
      <c r="H18" s="14" t="s">
        <v>17</v>
      </c>
      <c r="I18" s="6"/>
      <c r="J18" s="7"/>
      <c r="K18" s="32" t="s">
        <v>90</v>
      </c>
      <c r="L18" s="12" t="s">
        <v>91</v>
      </c>
      <c r="M18" s="31" t="s">
        <v>92</v>
      </c>
      <c r="N18" s="60" t="s">
        <v>93</v>
      </c>
      <c r="O18" s="14" t="s">
        <v>50</v>
      </c>
      <c r="P18" s="13" t="s">
        <v>94</v>
      </c>
      <c r="Q18" s="119"/>
      <c r="R18" s="14" t="s">
        <v>17</v>
      </c>
    </row>
    <row r="19" spans="1:18" s="110" customFormat="1" ht="84.75" customHeight="1">
      <c r="A19" s="32"/>
      <c r="B19" s="12" t="s">
        <v>95</v>
      </c>
      <c r="C19" s="31" t="s">
        <v>96</v>
      </c>
      <c r="D19" s="59" t="s">
        <v>97</v>
      </c>
      <c r="E19" s="14" t="s">
        <v>35</v>
      </c>
      <c r="F19" s="13" t="s">
        <v>98</v>
      </c>
      <c r="G19" s="119"/>
      <c r="H19" s="14" t="s">
        <v>17</v>
      </c>
      <c r="I19" s="6"/>
      <c r="J19" s="7"/>
      <c r="K19" s="32"/>
      <c r="L19" s="12" t="s">
        <v>95</v>
      </c>
      <c r="M19" s="31" t="s">
        <v>96</v>
      </c>
      <c r="N19" s="59" t="s">
        <v>97</v>
      </c>
      <c r="O19" s="14" t="s">
        <v>35</v>
      </c>
      <c r="P19" s="13" t="s">
        <v>98</v>
      </c>
      <c r="Q19" s="119"/>
      <c r="R19" s="14" t="s">
        <v>17</v>
      </c>
    </row>
    <row r="20" spans="1:18" s="110" customFormat="1" ht="157.5" customHeight="1">
      <c r="A20" s="32"/>
      <c r="B20" s="12" t="s">
        <v>99</v>
      </c>
      <c r="C20" s="31" t="s">
        <v>100</v>
      </c>
      <c r="D20" s="59" t="s">
        <v>101</v>
      </c>
      <c r="E20" s="14" t="s">
        <v>35</v>
      </c>
      <c r="F20" s="13" t="s">
        <v>102</v>
      </c>
      <c r="G20" s="120"/>
      <c r="H20" s="14" t="s">
        <v>17</v>
      </c>
      <c r="I20" s="6"/>
      <c r="J20" s="7"/>
      <c r="K20" s="32"/>
      <c r="L20" s="12" t="s">
        <v>99</v>
      </c>
      <c r="M20" s="31" t="s">
        <v>100</v>
      </c>
      <c r="N20" s="59" t="s">
        <v>103</v>
      </c>
      <c r="O20" s="14" t="s">
        <v>35</v>
      </c>
      <c r="P20" s="13" t="s">
        <v>102</v>
      </c>
      <c r="Q20" s="120"/>
      <c r="R20" s="14" t="s">
        <v>17</v>
      </c>
    </row>
    <row r="21" spans="1:18" s="8" customFormat="1" ht="84.75" customHeight="1">
      <c r="A21" s="117" t="s">
        <v>104</v>
      </c>
      <c r="B21" s="117"/>
      <c r="C21" s="117"/>
      <c r="D21" s="117"/>
      <c r="E21" s="117"/>
      <c r="F21" s="117"/>
      <c r="G21" s="117"/>
      <c r="H21" s="121"/>
      <c r="I21" s="39"/>
      <c r="J21" s="7"/>
      <c r="K21" s="117" t="s">
        <v>104</v>
      </c>
      <c r="L21" s="117"/>
      <c r="M21" s="117"/>
      <c r="N21" s="117"/>
      <c r="O21" s="117"/>
      <c r="P21" s="117"/>
      <c r="Q21" s="117"/>
      <c r="R21" s="121"/>
    </row>
    <row r="22" spans="1:18" s="8" customFormat="1" ht="21">
      <c r="A22" s="2"/>
      <c r="B22" s="2"/>
      <c r="C22" s="2"/>
      <c r="D22" s="2"/>
      <c r="E22" s="2"/>
      <c r="F22" s="2"/>
      <c r="G22" s="2"/>
      <c r="H22" s="2"/>
      <c r="I22" s="39"/>
      <c r="J22" s="7"/>
      <c r="K22" s="2"/>
      <c r="L22" s="2"/>
      <c r="M22" s="2"/>
      <c r="N22" s="2"/>
      <c r="O22" s="2"/>
      <c r="P22" s="2"/>
      <c r="Q22" s="2"/>
      <c r="R22" s="2"/>
    </row>
  </sheetData>
  <sheetProtection/>
  <mergeCells count="14">
    <mergeCell ref="A1:H1"/>
    <mergeCell ref="K1:R1"/>
    <mergeCell ref="A21:G21"/>
    <mergeCell ref="K21:Q21"/>
    <mergeCell ref="A3:A4"/>
    <mergeCell ref="A5:A12"/>
    <mergeCell ref="A13:A17"/>
    <mergeCell ref="A18:A20"/>
    <mergeCell ref="G3:G20"/>
    <mergeCell ref="K3:K4"/>
    <mergeCell ref="K5:K12"/>
    <mergeCell ref="K13:K17"/>
    <mergeCell ref="K18:K20"/>
    <mergeCell ref="Q3:Q20"/>
  </mergeCells>
  <printOptions/>
  <pageMargins left="0.7513888888888889" right="0.7513888888888889" top="1" bottom="1" header="0.5" footer="0.5"/>
  <pageSetup fitToHeight="0" fitToWidth="1" horizontalDpi="600" verticalDpi="600" orientation="landscape" paperSize="9" scale="38"/>
  <drawing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tabSelected="1" view="pageBreakPreview" zoomScale="70" zoomScaleNormal="55" zoomScaleSheetLayoutView="70" workbookViewId="0" topLeftCell="A1">
      <selection activeCell="U1" sqref="U1"/>
    </sheetView>
  </sheetViews>
  <sheetFormatPr defaultColWidth="9.00390625" defaultRowHeight="14.25"/>
  <cols>
    <col min="1" max="2" width="9.00390625" style="69" customWidth="1"/>
    <col min="3" max="3" width="26.125" style="69" customWidth="1"/>
    <col min="4" max="6" width="9.00390625" style="69" customWidth="1"/>
    <col min="7" max="7" width="29.25390625" style="69" customWidth="1"/>
    <col min="8" max="8" width="13.75390625" style="69" customWidth="1"/>
    <col min="9" max="9" width="9.00390625" style="69" customWidth="1"/>
    <col min="10" max="10" width="10.125" style="6" customWidth="1"/>
    <col min="11" max="11" width="10.125" style="83" customWidth="1"/>
    <col min="12" max="12" width="9.00390625" style="84" customWidth="1"/>
    <col min="13" max="13" width="9.00390625" style="69" customWidth="1"/>
    <col min="14" max="14" width="26.125" style="69" customWidth="1"/>
    <col min="15" max="17" width="9.00390625" style="69" customWidth="1"/>
    <col min="18" max="18" width="29.25390625" style="85" customWidth="1"/>
    <col min="19" max="19" width="13.75390625" style="85" customWidth="1"/>
    <col min="20" max="20" width="9.00390625" style="69" customWidth="1"/>
  </cols>
  <sheetData>
    <row r="1" spans="1:20" s="82" customFormat="1" ht="45" customHeight="1">
      <c r="A1" s="86" t="s">
        <v>105</v>
      </c>
      <c r="B1" s="87"/>
      <c r="C1" s="87"/>
      <c r="D1" s="87"/>
      <c r="E1" s="87"/>
      <c r="F1" s="87"/>
      <c r="G1" s="87"/>
      <c r="H1" s="87"/>
      <c r="I1" s="87"/>
      <c r="J1" s="6"/>
      <c r="K1" s="83"/>
      <c r="L1" s="86" t="s">
        <v>106</v>
      </c>
      <c r="M1" s="87"/>
      <c r="N1" s="87"/>
      <c r="O1" s="87"/>
      <c r="P1" s="87"/>
      <c r="Q1" s="87"/>
      <c r="R1" s="109"/>
      <c r="S1" s="109"/>
      <c r="T1" s="87"/>
    </row>
    <row r="2" spans="1:20" s="82" customFormat="1" ht="42" customHeight="1">
      <c r="A2" s="53" t="s">
        <v>2</v>
      </c>
      <c r="B2" s="12" t="s">
        <v>3</v>
      </c>
      <c r="C2" s="53" t="s">
        <v>4</v>
      </c>
      <c r="D2" s="53" t="s">
        <v>5</v>
      </c>
      <c r="E2" s="53" t="s">
        <v>107</v>
      </c>
      <c r="F2" s="53" t="s">
        <v>6</v>
      </c>
      <c r="G2" s="53" t="s">
        <v>7</v>
      </c>
      <c r="H2" s="53" t="s">
        <v>8</v>
      </c>
      <c r="I2" s="53" t="s">
        <v>9</v>
      </c>
      <c r="J2" s="6"/>
      <c r="K2" s="83"/>
      <c r="L2" s="53" t="s">
        <v>2</v>
      </c>
      <c r="M2" s="12" t="s">
        <v>3</v>
      </c>
      <c r="N2" s="53" t="s">
        <v>4</v>
      </c>
      <c r="O2" s="53" t="s">
        <v>5</v>
      </c>
      <c r="P2" s="53" t="s">
        <v>107</v>
      </c>
      <c r="Q2" s="53" t="s">
        <v>6</v>
      </c>
      <c r="R2" s="53" t="s">
        <v>7</v>
      </c>
      <c r="S2" s="53" t="s">
        <v>8</v>
      </c>
      <c r="T2" s="53" t="s">
        <v>9</v>
      </c>
    </row>
    <row r="3" spans="1:20" s="82" customFormat="1" ht="61.5" customHeight="1">
      <c r="A3" s="88" t="s">
        <v>108</v>
      </c>
      <c r="B3" s="12" t="s">
        <v>109</v>
      </c>
      <c r="C3" s="55" t="s">
        <v>110</v>
      </c>
      <c r="D3" s="14">
        <v>1</v>
      </c>
      <c r="E3" s="14">
        <v>1</v>
      </c>
      <c r="F3" s="14" t="s">
        <v>50</v>
      </c>
      <c r="G3" s="14" t="s">
        <v>111</v>
      </c>
      <c r="H3" s="36" t="s">
        <v>112</v>
      </c>
      <c r="I3" s="14" t="s">
        <v>17</v>
      </c>
      <c r="J3" s="6"/>
      <c r="K3" s="40"/>
      <c r="L3" s="99" t="s">
        <v>113</v>
      </c>
      <c r="M3" s="12" t="s">
        <v>109</v>
      </c>
      <c r="N3" s="55" t="s">
        <v>110</v>
      </c>
      <c r="O3" s="14">
        <v>1</v>
      </c>
      <c r="P3" s="14">
        <v>1</v>
      </c>
      <c r="Q3" s="14" t="s">
        <v>50</v>
      </c>
      <c r="R3" s="13" t="s">
        <v>111</v>
      </c>
      <c r="S3" s="31" t="s">
        <v>112</v>
      </c>
      <c r="T3" s="14" t="s">
        <v>17</v>
      </c>
    </row>
    <row r="4" spans="1:20" s="82" customFormat="1" ht="61.5" customHeight="1">
      <c r="A4" s="88"/>
      <c r="B4" s="12" t="s">
        <v>114</v>
      </c>
      <c r="C4" s="55" t="s">
        <v>115</v>
      </c>
      <c r="D4" s="14">
        <v>0.5</v>
      </c>
      <c r="E4" s="14">
        <v>3</v>
      </c>
      <c r="F4" s="14" t="s">
        <v>50</v>
      </c>
      <c r="G4" s="14" t="s">
        <v>111</v>
      </c>
      <c r="H4" s="36"/>
      <c r="I4" s="14" t="s">
        <v>17</v>
      </c>
      <c r="J4" s="6"/>
      <c r="K4" s="40"/>
      <c r="L4" s="99"/>
      <c r="M4" s="12" t="s">
        <v>114</v>
      </c>
      <c r="N4" s="55" t="s">
        <v>115</v>
      </c>
      <c r="O4" s="14">
        <v>0.5</v>
      </c>
      <c r="P4" s="67">
        <v>1.5</v>
      </c>
      <c r="Q4" s="14" t="s">
        <v>50</v>
      </c>
      <c r="R4" s="13" t="s">
        <v>111</v>
      </c>
      <c r="S4" s="31"/>
      <c r="T4" s="14" t="s">
        <v>17</v>
      </c>
    </row>
    <row r="5" spans="1:20" s="82" customFormat="1" ht="54" customHeight="1">
      <c r="A5" s="89" t="s">
        <v>116</v>
      </c>
      <c r="B5" s="12" t="s">
        <v>117</v>
      </c>
      <c r="C5" s="55" t="s">
        <v>118</v>
      </c>
      <c r="D5" s="14">
        <v>3</v>
      </c>
      <c r="E5" s="95">
        <v>6</v>
      </c>
      <c r="F5" s="14" t="s">
        <v>119</v>
      </c>
      <c r="G5" s="13" t="s">
        <v>120</v>
      </c>
      <c r="H5" s="36"/>
      <c r="I5" s="14" t="s">
        <v>17</v>
      </c>
      <c r="J5" s="6"/>
      <c r="K5" s="40" t="s">
        <v>30</v>
      </c>
      <c r="L5" s="100" t="s">
        <v>121</v>
      </c>
      <c r="M5" s="12" t="s">
        <v>117</v>
      </c>
      <c r="N5" s="55" t="s">
        <v>118</v>
      </c>
      <c r="O5" s="14">
        <v>3</v>
      </c>
      <c r="P5" s="105">
        <v>3</v>
      </c>
      <c r="Q5" s="67" t="s">
        <v>119</v>
      </c>
      <c r="R5" s="13" t="s">
        <v>120</v>
      </c>
      <c r="S5" s="31"/>
      <c r="T5" s="14" t="s">
        <v>17</v>
      </c>
    </row>
    <row r="6" spans="1:20" s="82" customFormat="1" ht="45" customHeight="1">
      <c r="A6" s="90"/>
      <c r="B6" s="12" t="s">
        <v>122</v>
      </c>
      <c r="C6" s="55" t="s">
        <v>123</v>
      </c>
      <c r="D6" s="14">
        <v>3</v>
      </c>
      <c r="E6" s="96"/>
      <c r="F6" s="14" t="s">
        <v>119</v>
      </c>
      <c r="G6" s="13" t="s">
        <v>120</v>
      </c>
      <c r="H6" s="36"/>
      <c r="I6" s="14" t="s">
        <v>17</v>
      </c>
      <c r="J6" s="6"/>
      <c r="K6" s="40" t="s">
        <v>30</v>
      </c>
      <c r="L6" s="100"/>
      <c r="M6" s="12" t="s">
        <v>122</v>
      </c>
      <c r="N6" s="55" t="s">
        <v>123</v>
      </c>
      <c r="O6" s="14">
        <v>3</v>
      </c>
      <c r="P6" s="106"/>
      <c r="Q6" s="67" t="s">
        <v>119</v>
      </c>
      <c r="R6" s="13" t="s">
        <v>120</v>
      </c>
      <c r="S6" s="31"/>
      <c r="T6" s="14" t="s">
        <v>17</v>
      </c>
    </row>
    <row r="7" spans="1:20" s="82" customFormat="1" ht="45" customHeight="1">
      <c r="A7" s="90"/>
      <c r="B7" s="12" t="s">
        <v>124</v>
      </c>
      <c r="C7" s="55" t="s">
        <v>125</v>
      </c>
      <c r="D7" s="14">
        <v>3</v>
      </c>
      <c r="E7" s="96"/>
      <c r="F7" s="14" t="s">
        <v>119</v>
      </c>
      <c r="G7" s="13" t="s">
        <v>120</v>
      </c>
      <c r="H7" s="36"/>
      <c r="I7" s="14" t="s">
        <v>17</v>
      </c>
      <c r="J7" s="6"/>
      <c r="K7" s="40" t="s">
        <v>30</v>
      </c>
      <c r="L7" s="100"/>
      <c r="M7" s="12" t="s">
        <v>124</v>
      </c>
      <c r="N7" s="55" t="s">
        <v>125</v>
      </c>
      <c r="O7" s="14">
        <v>3</v>
      </c>
      <c r="P7" s="106"/>
      <c r="Q7" s="67" t="s">
        <v>119</v>
      </c>
      <c r="R7" s="13" t="s">
        <v>120</v>
      </c>
      <c r="S7" s="31"/>
      <c r="T7" s="14" t="s">
        <v>17</v>
      </c>
    </row>
    <row r="8" spans="1:20" s="82" customFormat="1" ht="45" customHeight="1">
      <c r="A8" s="90"/>
      <c r="B8" s="12" t="s">
        <v>126</v>
      </c>
      <c r="C8" s="55" t="s">
        <v>127</v>
      </c>
      <c r="D8" s="14">
        <v>2</v>
      </c>
      <c r="E8" s="97"/>
      <c r="F8" s="14" t="s">
        <v>119</v>
      </c>
      <c r="G8" s="13" t="s">
        <v>120</v>
      </c>
      <c r="H8" s="36"/>
      <c r="I8" s="14" t="s">
        <v>17</v>
      </c>
      <c r="J8" s="6"/>
      <c r="K8" s="40" t="s">
        <v>30</v>
      </c>
      <c r="L8" s="100"/>
      <c r="M8" s="12" t="s">
        <v>126</v>
      </c>
      <c r="N8" s="55" t="s">
        <v>127</v>
      </c>
      <c r="O8" s="14">
        <v>2</v>
      </c>
      <c r="P8" s="106"/>
      <c r="Q8" s="67" t="s">
        <v>119</v>
      </c>
      <c r="R8" s="13" t="s">
        <v>120</v>
      </c>
      <c r="S8" s="31"/>
      <c r="T8" s="14" t="s">
        <v>17</v>
      </c>
    </row>
    <row r="9" spans="1:20" s="82" customFormat="1" ht="45" customHeight="1">
      <c r="A9" s="90"/>
      <c r="B9" s="12" t="s">
        <v>128</v>
      </c>
      <c r="C9" s="55" t="s">
        <v>129</v>
      </c>
      <c r="D9" s="14">
        <v>1.5</v>
      </c>
      <c r="E9" s="36">
        <v>1.5</v>
      </c>
      <c r="F9" s="14" t="s">
        <v>35</v>
      </c>
      <c r="G9" s="13" t="s">
        <v>120</v>
      </c>
      <c r="H9" s="36"/>
      <c r="I9" s="14" t="s">
        <v>17</v>
      </c>
      <c r="J9" s="6"/>
      <c r="K9" s="40" t="s">
        <v>30</v>
      </c>
      <c r="L9" s="100"/>
      <c r="M9" s="12" t="s">
        <v>128</v>
      </c>
      <c r="N9" s="55" t="s">
        <v>129</v>
      </c>
      <c r="O9" s="14">
        <v>1.5</v>
      </c>
      <c r="P9" s="106"/>
      <c r="Q9" s="67" t="s">
        <v>119</v>
      </c>
      <c r="R9" s="13" t="s">
        <v>120</v>
      </c>
      <c r="S9" s="31"/>
      <c r="T9" s="14" t="s">
        <v>17</v>
      </c>
    </row>
    <row r="10" spans="1:20" s="82" customFormat="1" ht="45" customHeight="1">
      <c r="A10" s="90"/>
      <c r="B10" s="12" t="s">
        <v>130</v>
      </c>
      <c r="C10" s="55" t="s">
        <v>131</v>
      </c>
      <c r="D10" s="14">
        <v>1.5</v>
      </c>
      <c r="E10" s="36"/>
      <c r="F10" s="14" t="s">
        <v>35</v>
      </c>
      <c r="G10" s="13" t="s">
        <v>120</v>
      </c>
      <c r="H10" s="36"/>
      <c r="I10" s="14" t="s">
        <v>17</v>
      </c>
      <c r="J10" s="6"/>
      <c r="K10" s="40" t="s">
        <v>30</v>
      </c>
      <c r="L10" s="100"/>
      <c r="M10" s="12" t="s">
        <v>130</v>
      </c>
      <c r="N10" s="55" t="s">
        <v>131</v>
      </c>
      <c r="O10" s="14">
        <v>1.5</v>
      </c>
      <c r="P10" s="106"/>
      <c r="Q10" s="67" t="s">
        <v>119</v>
      </c>
      <c r="R10" s="13" t="s">
        <v>120</v>
      </c>
      <c r="S10" s="31"/>
      <c r="T10" s="14" t="s">
        <v>17</v>
      </c>
    </row>
    <row r="11" spans="1:20" s="82" customFormat="1" ht="45" customHeight="1">
      <c r="A11" s="90"/>
      <c r="B11" s="12" t="s">
        <v>132</v>
      </c>
      <c r="C11" s="55" t="s">
        <v>133</v>
      </c>
      <c r="D11" s="14">
        <v>1.5</v>
      </c>
      <c r="E11" s="36"/>
      <c r="F11" s="14" t="s">
        <v>35</v>
      </c>
      <c r="G11" s="13" t="s">
        <v>120</v>
      </c>
      <c r="H11" s="36"/>
      <c r="I11" s="14" t="s">
        <v>17</v>
      </c>
      <c r="J11" s="6"/>
      <c r="K11" s="40" t="s">
        <v>30</v>
      </c>
      <c r="L11" s="100"/>
      <c r="M11" s="12" t="s">
        <v>132</v>
      </c>
      <c r="N11" s="55" t="s">
        <v>133</v>
      </c>
      <c r="O11" s="14">
        <v>1.5</v>
      </c>
      <c r="P11" s="106"/>
      <c r="Q11" s="67" t="s">
        <v>119</v>
      </c>
      <c r="R11" s="13" t="s">
        <v>120</v>
      </c>
      <c r="S11" s="31"/>
      <c r="T11" s="14" t="s">
        <v>17</v>
      </c>
    </row>
    <row r="12" spans="1:20" s="82" customFormat="1" ht="45" customHeight="1">
      <c r="A12" s="90"/>
      <c r="B12" s="12" t="s">
        <v>134</v>
      </c>
      <c r="C12" s="55" t="s">
        <v>135</v>
      </c>
      <c r="D12" s="14">
        <v>1.5</v>
      </c>
      <c r="E12" s="14">
        <v>3</v>
      </c>
      <c r="F12" s="14" t="s">
        <v>119</v>
      </c>
      <c r="G12" s="13" t="s">
        <v>120</v>
      </c>
      <c r="H12" s="36"/>
      <c r="I12" s="14" t="s">
        <v>17</v>
      </c>
      <c r="J12" s="6"/>
      <c r="K12" s="40" t="s">
        <v>30</v>
      </c>
      <c r="L12" s="100"/>
      <c r="M12" s="107" t="s">
        <v>134</v>
      </c>
      <c r="N12" s="55" t="s">
        <v>136</v>
      </c>
      <c r="O12" s="67">
        <v>0.5</v>
      </c>
      <c r="P12" s="106"/>
      <c r="Q12" s="67" t="s">
        <v>119</v>
      </c>
      <c r="R12" s="13" t="s">
        <v>120</v>
      </c>
      <c r="S12" s="31"/>
      <c r="T12" s="14" t="s">
        <v>17</v>
      </c>
    </row>
    <row r="13" spans="1:20" s="82" customFormat="1" ht="45" customHeight="1">
      <c r="A13" s="90"/>
      <c r="B13" s="12" t="s">
        <v>137</v>
      </c>
      <c r="C13" s="55" t="s">
        <v>138</v>
      </c>
      <c r="D13" s="14">
        <v>1</v>
      </c>
      <c r="E13" s="14">
        <v>1</v>
      </c>
      <c r="F13" s="14" t="s">
        <v>50</v>
      </c>
      <c r="G13" s="13" t="s">
        <v>120</v>
      </c>
      <c r="H13" s="36"/>
      <c r="I13" s="14" t="s">
        <v>17</v>
      </c>
      <c r="J13" s="6"/>
      <c r="K13" s="40" t="s">
        <v>30</v>
      </c>
      <c r="L13" s="100"/>
      <c r="M13" s="107" t="s">
        <v>137</v>
      </c>
      <c r="N13" s="55" t="s">
        <v>139</v>
      </c>
      <c r="O13" s="67">
        <v>0.5</v>
      </c>
      <c r="P13" s="106"/>
      <c r="Q13" s="67" t="s">
        <v>119</v>
      </c>
      <c r="R13" s="13" t="s">
        <v>120</v>
      </c>
      <c r="S13" s="31"/>
      <c r="T13" s="14" t="s">
        <v>17</v>
      </c>
    </row>
    <row r="14" spans="1:20" s="82" customFormat="1" ht="45" customHeight="1">
      <c r="A14" s="90"/>
      <c r="B14" s="12" t="s">
        <v>140</v>
      </c>
      <c r="C14" s="55" t="s">
        <v>136</v>
      </c>
      <c r="D14" s="14">
        <v>1</v>
      </c>
      <c r="E14" s="14">
        <v>1</v>
      </c>
      <c r="F14" s="14" t="s">
        <v>35</v>
      </c>
      <c r="G14" s="13" t="s">
        <v>120</v>
      </c>
      <c r="H14" s="36"/>
      <c r="I14" s="14" t="s">
        <v>17</v>
      </c>
      <c r="J14" s="6"/>
      <c r="K14" s="40" t="s">
        <v>30</v>
      </c>
      <c r="L14" s="100"/>
      <c r="M14" s="107" t="s">
        <v>140</v>
      </c>
      <c r="N14" s="55" t="s">
        <v>141</v>
      </c>
      <c r="O14" s="67">
        <v>1</v>
      </c>
      <c r="P14" s="108"/>
      <c r="Q14" s="67" t="s">
        <v>119</v>
      </c>
      <c r="R14" s="13" t="s">
        <v>120</v>
      </c>
      <c r="S14" s="31"/>
      <c r="T14" s="14" t="s">
        <v>17</v>
      </c>
    </row>
    <row r="15" spans="1:20" s="82" customFormat="1" ht="45" customHeight="1">
      <c r="A15" s="90"/>
      <c r="B15" s="12" t="s">
        <v>142</v>
      </c>
      <c r="C15" s="55" t="s">
        <v>143</v>
      </c>
      <c r="D15" s="14">
        <v>0.5</v>
      </c>
      <c r="E15" s="36">
        <v>1</v>
      </c>
      <c r="F15" s="14" t="s">
        <v>50</v>
      </c>
      <c r="G15" s="13" t="s">
        <v>120</v>
      </c>
      <c r="H15" s="36"/>
      <c r="I15" s="14" t="s">
        <v>17</v>
      </c>
      <c r="J15" s="6"/>
      <c r="K15" s="40" t="s">
        <v>30</v>
      </c>
      <c r="L15" s="100" t="s">
        <v>144</v>
      </c>
      <c r="M15" s="107" t="s">
        <v>145</v>
      </c>
      <c r="N15" s="55" t="s">
        <v>135</v>
      </c>
      <c r="O15" s="14">
        <v>1.5</v>
      </c>
      <c r="P15" s="105">
        <v>2</v>
      </c>
      <c r="Q15" s="67" t="s">
        <v>119</v>
      </c>
      <c r="R15" s="13" t="s">
        <v>120</v>
      </c>
      <c r="S15" s="31"/>
      <c r="T15" s="14" t="s">
        <v>17</v>
      </c>
    </row>
    <row r="16" spans="1:20" s="82" customFormat="1" ht="45" customHeight="1">
      <c r="A16" s="90"/>
      <c r="B16" s="12" t="s">
        <v>146</v>
      </c>
      <c r="C16" s="55" t="s">
        <v>139</v>
      </c>
      <c r="D16" s="14">
        <v>1</v>
      </c>
      <c r="E16" s="14">
        <v>1</v>
      </c>
      <c r="F16" s="14" t="s">
        <v>35</v>
      </c>
      <c r="G16" s="13" t="s">
        <v>120</v>
      </c>
      <c r="H16" s="36"/>
      <c r="I16" s="14" t="s">
        <v>17</v>
      </c>
      <c r="J16" s="6"/>
      <c r="K16" s="40" t="s">
        <v>30</v>
      </c>
      <c r="L16" s="100"/>
      <c r="M16" s="107" t="s">
        <v>147</v>
      </c>
      <c r="N16" s="55" t="s">
        <v>138</v>
      </c>
      <c r="O16" s="67">
        <v>0.5</v>
      </c>
      <c r="P16" s="106"/>
      <c r="Q16" s="67" t="s">
        <v>119</v>
      </c>
      <c r="R16" s="13" t="s">
        <v>120</v>
      </c>
      <c r="S16" s="31"/>
      <c r="T16" s="14" t="s">
        <v>17</v>
      </c>
    </row>
    <row r="17" spans="1:20" s="82" customFormat="1" ht="45" customHeight="1">
      <c r="A17" s="90"/>
      <c r="B17" s="12" t="s">
        <v>148</v>
      </c>
      <c r="C17" s="55" t="s">
        <v>149</v>
      </c>
      <c r="D17" s="14">
        <v>0.5</v>
      </c>
      <c r="E17" s="14">
        <v>0.5</v>
      </c>
      <c r="F17" s="14" t="s">
        <v>50</v>
      </c>
      <c r="G17" s="13" t="s">
        <v>120</v>
      </c>
      <c r="H17" s="36"/>
      <c r="I17" s="14" t="s">
        <v>17</v>
      </c>
      <c r="J17" s="6"/>
      <c r="K17" s="40" t="s">
        <v>30</v>
      </c>
      <c r="L17" s="100"/>
      <c r="M17" s="107" t="s">
        <v>150</v>
      </c>
      <c r="N17" s="55" t="s">
        <v>143</v>
      </c>
      <c r="O17" s="14">
        <v>0.5</v>
      </c>
      <c r="P17" s="106"/>
      <c r="Q17" s="67" t="s">
        <v>119</v>
      </c>
      <c r="R17" s="13" t="s">
        <v>120</v>
      </c>
      <c r="S17" s="31"/>
      <c r="T17" s="14" t="s">
        <v>17</v>
      </c>
    </row>
    <row r="18" spans="1:20" s="82" customFormat="1" ht="45" customHeight="1">
      <c r="A18" s="89" t="s">
        <v>151</v>
      </c>
      <c r="B18" s="12" t="s">
        <v>145</v>
      </c>
      <c r="C18" s="55" t="s">
        <v>152</v>
      </c>
      <c r="D18" s="14">
        <v>1.5</v>
      </c>
      <c r="E18" s="14">
        <v>1.5</v>
      </c>
      <c r="F18" s="14" t="s">
        <v>50</v>
      </c>
      <c r="G18" s="13" t="s">
        <v>153</v>
      </c>
      <c r="H18" s="36"/>
      <c r="I18" s="14" t="s">
        <v>17</v>
      </c>
      <c r="J18" s="6"/>
      <c r="K18" s="40" t="s">
        <v>30</v>
      </c>
      <c r="L18" s="100"/>
      <c r="M18" s="107" t="s">
        <v>154</v>
      </c>
      <c r="N18" s="55" t="s">
        <v>149</v>
      </c>
      <c r="O18" s="14">
        <v>0.5</v>
      </c>
      <c r="P18" s="106"/>
      <c r="Q18" s="67" t="s">
        <v>119</v>
      </c>
      <c r="R18" s="13" t="s">
        <v>120</v>
      </c>
      <c r="S18" s="31"/>
      <c r="T18" s="14" t="s">
        <v>17</v>
      </c>
    </row>
    <row r="19" spans="1:20" s="82" customFormat="1" ht="45" customHeight="1">
      <c r="A19" s="91"/>
      <c r="B19" s="12" t="s">
        <v>147</v>
      </c>
      <c r="C19" s="55" t="s">
        <v>155</v>
      </c>
      <c r="D19" s="14">
        <v>2</v>
      </c>
      <c r="E19" s="14">
        <v>2</v>
      </c>
      <c r="F19" s="14" t="s">
        <v>35</v>
      </c>
      <c r="G19" s="13" t="s">
        <v>120</v>
      </c>
      <c r="H19" s="36"/>
      <c r="I19" s="14" t="s">
        <v>17</v>
      </c>
      <c r="J19" s="6"/>
      <c r="K19" s="40" t="s">
        <v>30</v>
      </c>
      <c r="L19" s="100"/>
      <c r="M19" s="107" t="s">
        <v>156</v>
      </c>
      <c r="N19" s="55" t="s">
        <v>152</v>
      </c>
      <c r="O19" s="14">
        <v>1.5</v>
      </c>
      <c r="P19" s="106"/>
      <c r="Q19" s="67" t="s">
        <v>119</v>
      </c>
      <c r="R19" s="13" t="s">
        <v>153</v>
      </c>
      <c r="S19" s="31"/>
      <c r="T19" s="14" t="s">
        <v>17</v>
      </c>
    </row>
    <row r="20" spans="1:20" s="82" customFormat="1" ht="45" customHeight="1">
      <c r="A20" s="89" t="s">
        <v>157</v>
      </c>
      <c r="B20" s="12" t="s">
        <v>158</v>
      </c>
      <c r="C20" s="55" t="s">
        <v>141</v>
      </c>
      <c r="D20" s="14">
        <v>1.5</v>
      </c>
      <c r="E20" s="14">
        <v>1.5</v>
      </c>
      <c r="F20" s="14" t="s">
        <v>50</v>
      </c>
      <c r="G20" s="13" t="s">
        <v>120</v>
      </c>
      <c r="H20" s="36"/>
      <c r="I20" s="14" t="s">
        <v>17</v>
      </c>
      <c r="J20" s="6"/>
      <c r="K20" s="40" t="s">
        <v>30</v>
      </c>
      <c r="L20" s="100"/>
      <c r="M20" s="107" t="s">
        <v>159</v>
      </c>
      <c r="N20" s="55" t="s">
        <v>155</v>
      </c>
      <c r="O20" s="67">
        <v>1.5</v>
      </c>
      <c r="P20" s="106"/>
      <c r="Q20" s="67" t="s">
        <v>119</v>
      </c>
      <c r="R20" s="13" t="s">
        <v>120</v>
      </c>
      <c r="S20" s="31"/>
      <c r="T20" s="14" t="s">
        <v>17</v>
      </c>
    </row>
    <row r="21" spans="1:20" s="82" customFormat="1" ht="51.75" customHeight="1">
      <c r="A21" s="90"/>
      <c r="B21" s="12" t="s">
        <v>160</v>
      </c>
      <c r="C21" s="55" t="s">
        <v>161</v>
      </c>
      <c r="D21" s="14">
        <v>1</v>
      </c>
      <c r="E21" s="14">
        <v>1</v>
      </c>
      <c r="F21" s="14" t="s">
        <v>50</v>
      </c>
      <c r="G21" s="13" t="s">
        <v>120</v>
      </c>
      <c r="H21" s="36"/>
      <c r="I21" s="14" t="s">
        <v>17</v>
      </c>
      <c r="J21" s="6"/>
      <c r="K21" s="40" t="s">
        <v>30</v>
      </c>
      <c r="L21" s="100"/>
      <c r="M21" s="107" t="s">
        <v>162</v>
      </c>
      <c r="N21" s="55" t="s">
        <v>161</v>
      </c>
      <c r="O21" s="14">
        <v>1</v>
      </c>
      <c r="P21" s="108"/>
      <c r="Q21" s="67" t="s">
        <v>119</v>
      </c>
      <c r="R21" s="13" t="s">
        <v>120</v>
      </c>
      <c r="S21" s="31"/>
      <c r="T21" s="14" t="s">
        <v>17</v>
      </c>
    </row>
    <row r="22" spans="1:20" s="82" customFormat="1" ht="67.5">
      <c r="A22" s="90"/>
      <c r="B22" s="12" t="s">
        <v>163</v>
      </c>
      <c r="C22" s="55" t="s">
        <v>164</v>
      </c>
      <c r="D22" s="14">
        <v>0.5</v>
      </c>
      <c r="E22" s="36">
        <v>0.5</v>
      </c>
      <c r="F22" s="14" t="s">
        <v>50</v>
      </c>
      <c r="G22" s="14" t="s">
        <v>165</v>
      </c>
      <c r="H22" s="36"/>
      <c r="I22" s="14" t="s">
        <v>17</v>
      </c>
      <c r="J22" s="6"/>
      <c r="K22" s="40"/>
      <c r="L22" s="101" t="s">
        <v>166</v>
      </c>
      <c r="M22" s="107" t="s">
        <v>158</v>
      </c>
      <c r="N22" s="55" t="s">
        <v>164</v>
      </c>
      <c r="O22" s="14">
        <v>0.5</v>
      </c>
      <c r="P22" s="36">
        <v>0.5</v>
      </c>
      <c r="Q22" s="14" t="s">
        <v>50</v>
      </c>
      <c r="R22" s="13" t="s">
        <v>165</v>
      </c>
      <c r="S22" s="31"/>
      <c r="T22" s="14" t="s">
        <v>17</v>
      </c>
    </row>
    <row r="23" spans="1:20" s="82" customFormat="1" ht="94.5">
      <c r="A23" s="90"/>
      <c r="B23" s="12" t="s">
        <v>167</v>
      </c>
      <c r="C23" s="55" t="s">
        <v>168</v>
      </c>
      <c r="D23" s="14">
        <v>0.5</v>
      </c>
      <c r="E23" s="36">
        <v>0.5</v>
      </c>
      <c r="F23" s="14" t="s">
        <v>50</v>
      </c>
      <c r="G23" s="14" t="s">
        <v>169</v>
      </c>
      <c r="H23" s="36"/>
      <c r="I23" s="14" t="s">
        <v>17</v>
      </c>
      <c r="J23" s="6"/>
      <c r="K23" s="40"/>
      <c r="L23" s="101"/>
      <c r="M23" s="107" t="s">
        <v>160</v>
      </c>
      <c r="N23" s="55" t="s">
        <v>168</v>
      </c>
      <c r="O23" s="14">
        <v>0.5</v>
      </c>
      <c r="P23" s="36">
        <v>0.5</v>
      </c>
      <c r="Q23" s="14" t="s">
        <v>50</v>
      </c>
      <c r="R23" s="13" t="s">
        <v>169</v>
      </c>
      <c r="S23" s="31"/>
      <c r="T23" s="14" t="s">
        <v>17</v>
      </c>
    </row>
    <row r="24" spans="1:20" s="82" customFormat="1" ht="94.5">
      <c r="A24" s="92"/>
      <c r="B24" s="12" t="s">
        <v>170</v>
      </c>
      <c r="C24" s="55" t="s">
        <v>171</v>
      </c>
      <c r="D24" s="14">
        <v>0.5</v>
      </c>
      <c r="E24" s="36">
        <v>0.5</v>
      </c>
      <c r="F24" s="14" t="s">
        <v>50</v>
      </c>
      <c r="G24" s="14" t="s">
        <v>172</v>
      </c>
      <c r="H24" s="36"/>
      <c r="I24" s="14" t="s">
        <v>17</v>
      </c>
      <c r="J24" s="39"/>
      <c r="K24" s="40"/>
      <c r="L24" s="101"/>
      <c r="M24" s="107" t="s">
        <v>163</v>
      </c>
      <c r="N24" s="55" t="s">
        <v>171</v>
      </c>
      <c r="O24" s="14">
        <v>0.5</v>
      </c>
      <c r="P24" s="36">
        <v>0.5</v>
      </c>
      <c r="Q24" s="14" t="s">
        <v>50</v>
      </c>
      <c r="R24" s="13" t="s">
        <v>172</v>
      </c>
      <c r="S24" s="31"/>
      <c r="T24" s="14" t="s">
        <v>17</v>
      </c>
    </row>
    <row r="25" spans="1:20" s="82" customFormat="1" ht="45.75" customHeight="1">
      <c r="A25" s="89" t="s">
        <v>173</v>
      </c>
      <c r="B25" s="12" t="s">
        <v>174</v>
      </c>
      <c r="C25" s="13" t="s">
        <v>175</v>
      </c>
      <c r="D25" s="14">
        <v>2</v>
      </c>
      <c r="E25" s="36">
        <v>2</v>
      </c>
      <c r="F25" s="14" t="s">
        <v>35</v>
      </c>
      <c r="G25" s="13" t="s">
        <v>176</v>
      </c>
      <c r="H25" s="36" t="s">
        <v>177</v>
      </c>
      <c r="I25" s="14" t="s">
        <v>17</v>
      </c>
      <c r="J25" s="39"/>
      <c r="K25" s="40"/>
      <c r="L25" s="101"/>
      <c r="M25" s="107" t="s">
        <v>167</v>
      </c>
      <c r="N25" s="13" t="s">
        <v>175</v>
      </c>
      <c r="O25" s="14">
        <v>2</v>
      </c>
      <c r="P25" s="36">
        <v>2</v>
      </c>
      <c r="Q25" s="14" t="s">
        <v>35</v>
      </c>
      <c r="R25" s="13" t="s">
        <v>176</v>
      </c>
      <c r="S25" s="31" t="s">
        <v>177</v>
      </c>
      <c r="T25" s="14" t="s">
        <v>17</v>
      </c>
    </row>
    <row r="26" spans="1:20" s="82" customFormat="1" ht="88.5" customHeight="1">
      <c r="A26" s="90"/>
      <c r="B26" s="12" t="s">
        <v>178</v>
      </c>
      <c r="C26" s="55" t="s">
        <v>179</v>
      </c>
      <c r="D26" s="14">
        <v>2</v>
      </c>
      <c r="E26" s="36">
        <v>3</v>
      </c>
      <c r="F26" s="14" t="s">
        <v>50</v>
      </c>
      <c r="G26" s="14" t="s">
        <v>180</v>
      </c>
      <c r="H26" s="36"/>
      <c r="I26" s="14" t="s">
        <v>17</v>
      </c>
      <c r="J26" s="39"/>
      <c r="K26" s="40"/>
      <c r="L26" s="101"/>
      <c r="M26" s="107" t="s">
        <v>170</v>
      </c>
      <c r="N26" s="55" t="s">
        <v>179</v>
      </c>
      <c r="O26" s="14">
        <v>2</v>
      </c>
      <c r="P26" s="36">
        <v>3</v>
      </c>
      <c r="Q26" s="14" t="s">
        <v>50</v>
      </c>
      <c r="R26" s="13" t="s">
        <v>180</v>
      </c>
      <c r="S26" s="31"/>
      <c r="T26" s="14" t="s">
        <v>17</v>
      </c>
    </row>
    <row r="27" spans="1:20" s="82" customFormat="1" ht="100.5" customHeight="1">
      <c r="A27" s="90"/>
      <c r="B27" s="12" t="s">
        <v>181</v>
      </c>
      <c r="C27" s="55" t="s">
        <v>182</v>
      </c>
      <c r="D27" s="14">
        <v>1</v>
      </c>
      <c r="E27" s="36"/>
      <c r="F27" s="14" t="s">
        <v>50</v>
      </c>
      <c r="G27" s="14" t="s">
        <v>180</v>
      </c>
      <c r="H27" s="36"/>
      <c r="I27" s="14" t="s">
        <v>17</v>
      </c>
      <c r="J27" s="39"/>
      <c r="K27" s="40"/>
      <c r="L27" s="101"/>
      <c r="M27" s="107" t="s">
        <v>183</v>
      </c>
      <c r="N27" s="55" t="s">
        <v>182</v>
      </c>
      <c r="O27" s="14">
        <v>1</v>
      </c>
      <c r="P27" s="36"/>
      <c r="Q27" s="14" t="s">
        <v>50</v>
      </c>
      <c r="R27" s="13" t="s">
        <v>180</v>
      </c>
      <c r="S27" s="31"/>
      <c r="T27" s="14" t="s">
        <v>17</v>
      </c>
    </row>
    <row r="28" spans="1:20" s="82" customFormat="1" ht="81">
      <c r="A28" s="90"/>
      <c r="B28" s="12" t="s">
        <v>184</v>
      </c>
      <c r="C28" s="55" t="s">
        <v>185</v>
      </c>
      <c r="D28" s="14">
        <v>0.5</v>
      </c>
      <c r="E28" s="36"/>
      <c r="F28" s="14" t="s">
        <v>50</v>
      </c>
      <c r="G28" s="14" t="s">
        <v>180</v>
      </c>
      <c r="H28" s="36" t="s">
        <v>186</v>
      </c>
      <c r="I28" s="14" t="s">
        <v>17</v>
      </c>
      <c r="J28" s="39"/>
      <c r="K28" s="40"/>
      <c r="L28" s="101"/>
      <c r="M28" s="107" t="s">
        <v>187</v>
      </c>
      <c r="N28" s="55" t="s">
        <v>185</v>
      </c>
      <c r="O28" s="14">
        <v>0.5</v>
      </c>
      <c r="P28" s="36"/>
      <c r="Q28" s="14" t="s">
        <v>50</v>
      </c>
      <c r="R28" s="13" t="s">
        <v>180</v>
      </c>
      <c r="S28" s="31" t="s">
        <v>186</v>
      </c>
      <c r="T28" s="14" t="s">
        <v>17</v>
      </c>
    </row>
    <row r="29" spans="1:20" s="82" customFormat="1" ht="91.5" customHeight="1">
      <c r="A29" s="90"/>
      <c r="B29" s="12"/>
      <c r="C29" s="55"/>
      <c r="D29" s="14"/>
      <c r="E29" s="36"/>
      <c r="F29" s="14"/>
      <c r="G29" s="14"/>
      <c r="H29" s="36"/>
      <c r="I29" s="14"/>
      <c r="J29" s="39"/>
      <c r="K29" s="40" t="s">
        <v>82</v>
      </c>
      <c r="L29" s="101"/>
      <c r="M29" s="107"/>
      <c r="N29" s="66" t="s">
        <v>188</v>
      </c>
      <c r="O29" s="67">
        <v>1.5</v>
      </c>
      <c r="P29" s="67">
        <v>1.5</v>
      </c>
      <c r="Q29" s="67" t="s">
        <v>50</v>
      </c>
      <c r="R29" s="41" t="s">
        <v>189</v>
      </c>
      <c r="S29" s="31"/>
      <c r="T29" s="67" t="s">
        <v>17</v>
      </c>
    </row>
    <row r="30" spans="1:20" s="82" customFormat="1" ht="91.5" customHeight="1">
      <c r="A30" s="90"/>
      <c r="B30" s="12"/>
      <c r="C30" s="55"/>
      <c r="D30" s="14"/>
      <c r="E30" s="36"/>
      <c r="F30" s="14"/>
      <c r="G30" s="14"/>
      <c r="H30" s="36"/>
      <c r="I30" s="14"/>
      <c r="J30" s="39"/>
      <c r="K30" s="40" t="s">
        <v>82</v>
      </c>
      <c r="L30" s="101"/>
      <c r="M30" s="107"/>
      <c r="N30" s="66" t="s">
        <v>190</v>
      </c>
      <c r="O30" s="67">
        <v>1.5</v>
      </c>
      <c r="P30" s="67">
        <v>1.5</v>
      </c>
      <c r="Q30" s="67" t="s">
        <v>50</v>
      </c>
      <c r="R30" s="41" t="s">
        <v>189</v>
      </c>
      <c r="S30" s="31"/>
      <c r="T30" s="67" t="s">
        <v>17</v>
      </c>
    </row>
    <row r="31" spans="1:20" s="82" customFormat="1" ht="99" customHeight="1">
      <c r="A31" s="90"/>
      <c r="B31" s="12" t="s">
        <v>191</v>
      </c>
      <c r="C31" s="55" t="s">
        <v>192</v>
      </c>
      <c r="D31" s="14">
        <v>2</v>
      </c>
      <c r="E31" s="36">
        <v>3</v>
      </c>
      <c r="F31" s="14" t="s">
        <v>50</v>
      </c>
      <c r="G31" s="14" t="s">
        <v>180</v>
      </c>
      <c r="H31" s="36"/>
      <c r="I31" s="14" t="s">
        <v>17</v>
      </c>
      <c r="J31" s="39"/>
      <c r="K31" s="40" t="s">
        <v>30</v>
      </c>
      <c r="L31" s="101"/>
      <c r="M31" s="107" t="s">
        <v>193</v>
      </c>
      <c r="N31" s="55" t="s">
        <v>194</v>
      </c>
      <c r="O31" s="14">
        <v>2</v>
      </c>
      <c r="P31" s="36">
        <v>3</v>
      </c>
      <c r="Q31" s="14" t="s">
        <v>50</v>
      </c>
      <c r="R31" s="13" t="s">
        <v>180</v>
      </c>
      <c r="S31" s="31"/>
      <c r="T31" s="14" t="s">
        <v>17</v>
      </c>
    </row>
    <row r="32" spans="1:20" s="82" customFormat="1" ht="103.5" customHeight="1">
      <c r="A32" s="90"/>
      <c r="B32" s="12" t="s">
        <v>195</v>
      </c>
      <c r="C32" s="55" t="s">
        <v>196</v>
      </c>
      <c r="D32" s="14">
        <v>1</v>
      </c>
      <c r="E32" s="36"/>
      <c r="F32" s="14" t="s">
        <v>50</v>
      </c>
      <c r="G32" s="14" t="s">
        <v>180</v>
      </c>
      <c r="H32" s="36"/>
      <c r="I32" s="14" t="s">
        <v>17</v>
      </c>
      <c r="J32" s="6"/>
      <c r="K32" s="40" t="s">
        <v>30</v>
      </c>
      <c r="L32" s="101"/>
      <c r="M32" s="107" t="s">
        <v>197</v>
      </c>
      <c r="N32" s="55" t="s">
        <v>198</v>
      </c>
      <c r="O32" s="14">
        <v>1</v>
      </c>
      <c r="P32" s="36"/>
      <c r="Q32" s="14" t="s">
        <v>50</v>
      </c>
      <c r="R32" s="13" t="s">
        <v>180</v>
      </c>
      <c r="S32" s="31"/>
      <c r="T32" s="14" t="s">
        <v>17</v>
      </c>
    </row>
    <row r="33" spans="1:20" s="82" customFormat="1" ht="93" customHeight="1">
      <c r="A33" s="90"/>
      <c r="B33" s="12" t="s">
        <v>199</v>
      </c>
      <c r="C33" s="55" t="s">
        <v>200</v>
      </c>
      <c r="D33" s="14">
        <v>0.5</v>
      </c>
      <c r="E33" s="36"/>
      <c r="F33" s="14" t="s">
        <v>50</v>
      </c>
      <c r="G33" s="14" t="s">
        <v>180</v>
      </c>
      <c r="H33" s="36"/>
      <c r="I33" s="14" t="s">
        <v>17</v>
      </c>
      <c r="J33" s="6"/>
      <c r="K33" s="40" t="s">
        <v>30</v>
      </c>
      <c r="L33" s="101"/>
      <c r="M33" s="107" t="s">
        <v>201</v>
      </c>
      <c r="N33" s="55" t="s">
        <v>202</v>
      </c>
      <c r="O33" s="14">
        <v>0.5</v>
      </c>
      <c r="P33" s="36"/>
      <c r="Q33" s="14" t="s">
        <v>50</v>
      </c>
      <c r="R33" s="13" t="s">
        <v>180</v>
      </c>
      <c r="S33" s="31"/>
      <c r="T33" s="14" t="s">
        <v>17</v>
      </c>
    </row>
    <row r="34" spans="1:20" s="82" customFormat="1" ht="57" customHeight="1">
      <c r="A34" s="90"/>
      <c r="B34" s="12" t="s">
        <v>203</v>
      </c>
      <c r="C34" s="55" t="s">
        <v>204</v>
      </c>
      <c r="D34" s="14">
        <v>2</v>
      </c>
      <c r="E34" s="36">
        <v>2</v>
      </c>
      <c r="F34" s="14" t="s">
        <v>35</v>
      </c>
      <c r="G34" s="13" t="s">
        <v>120</v>
      </c>
      <c r="H34" s="36"/>
      <c r="I34" s="14" t="s">
        <v>17</v>
      </c>
      <c r="J34" s="6"/>
      <c r="K34" s="40"/>
      <c r="L34" s="101"/>
      <c r="M34" s="107" t="s">
        <v>205</v>
      </c>
      <c r="N34" s="55" t="s">
        <v>204</v>
      </c>
      <c r="O34" s="14">
        <v>2</v>
      </c>
      <c r="P34" s="36">
        <v>2</v>
      </c>
      <c r="Q34" s="14" t="s">
        <v>35</v>
      </c>
      <c r="R34" s="13" t="s">
        <v>120</v>
      </c>
      <c r="S34" s="31"/>
      <c r="T34" s="14" t="s">
        <v>17</v>
      </c>
    </row>
    <row r="35" spans="1:20" s="82" customFormat="1" ht="57" customHeight="1">
      <c r="A35" s="90"/>
      <c r="B35" s="12" t="s">
        <v>206</v>
      </c>
      <c r="C35" s="55" t="s">
        <v>207</v>
      </c>
      <c r="D35" s="14">
        <v>1</v>
      </c>
      <c r="E35" s="36"/>
      <c r="F35" s="14" t="s">
        <v>35</v>
      </c>
      <c r="G35" s="13" t="s">
        <v>120</v>
      </c>
      <c r="H35" s="36"/>
      <c r="I35" s="14" t="s">
        <v>17</v>
      </c>
      <c r="J35" s="6"/>
      <c r="K35" s="40"/>
      <c r="L35" s="101"/>
      <c r="M35" s="107" t="s">
        <v>208</v>
      </c>
      <c r="N35" s="55" t="s">
        <v>207</v>
      </c>
      <c r="O35" s="14">
        <v>1</v>
      </c>
      <c r="P35" s="36"/>
      <c r="Q35" s="14" t="s">
        <v>35</v>
      </c>
      <c r="R35" s="13" t="s">
        <v>120</v>
      </c>
      <c r="S35" s="31"/>
      <c r="T35" s="14" t="s">
        <v>17</v>
      </c>
    </row>
    <row r="36" spans="1:20" s="82" customFormat="1" ht="57" customHeight="1">
      <c r="A36" s="90"/>
      <c r="B36" s="12" t="s">
        <v>209</v>
      </c>
      <c r="C36" s="55" t="s">
        <v>210</v>
      </c>
      <c r="D36" s="14">
        <v>1.5</v>
      </c>
      <c r="E36" s="14">
        <v>1.5</v>
      </c>
      <c r="F36" s="14" t="s">
        <v>35</v>
      </c>
      <c r="G36" s="13" t="s">
        <v>120</v>
      </c>
      <c r="H36" s="36"/>
      <c r="I36" s="14" t="s">
        <v>17</v>
      </c>
      <c r="J36" s="6"/>
      <c r="K36" s="40"/>
      <c r="L36" s="101"/>
      <c r="M36" s="107" t="s">
        <v>211</v>
      </c>
      <c r="N36" s="55" t="s">
        <v>210</v>
      </c>
      <c r="O36" s="14">
        <v>1.5</v>
      </c>
      <c r="P36" s="14">
        <v>1.5</v>
      </c>
      <c r="Q36" s="14" t="s">
        <v>35</v>
      </c>
      <c r="R36" s="13" t="s">
        <v>120</v>
      </c>
      <c r="S36" s="31"/>
      <c r="T36" s="14" t="s">
        <v>17</v>
      </c>
    </row>
    <row r="37" spans="1:20" s="82" customFormat="1" ht="54.75" customHeight="1">
      <c r="A37" s="90"/>
      <c r="B37" s="12" t="s">
        <v>212</v>
      </c>
      <c r="C37" s="55" t="s">
        <v>213</v>
      </c>
      <c r="D37" s="14">
        <v>1.5</v>
      </c>
      <c r="E37" s="36">
        <v>2</v>
      </c>
      <c r="F37" s="14" t="s">
        <v>50</v>
      </c>
      <c r="G37" s="13" t="s">
        <v>120</v>
      </c>
      <c r="H37" s="36"/>
      <c r="I37" s="14" t="s">
        <v>17</v>
      </c>
      <c r="J37" s="6"/>
      <c r="K37" s="40"/>
      <c r="L37" s="101"/>
      <c r="M37" s="107" t="s">
        <v>214</v>
      </c>
      <c r="N37" s="55" t="s">
        <v>213</v>
      </c>
      <c r="O37" s="14">
        <v>1.5</v>
      </c>
      <c r="P37" s="36">
        <v>2</v>
      </c>
      <c r="Q37" s="14" t="s">
        <v>50</v>
      </c>
      <c r="R37" s="13" t="s">
        <v>120</v>
      </c>
      <c r="S37" s="31"/>
      <c r="T37" s="14" t="s">
        <v>17</v>
      </c>
    </row>
    <row r="38" spans="1:20" s="82" customFormat="1" ht="51" customHeight="1">
      <c r="A38" s="90"/>
      <c r="B38" s="12" t="s">
        <v>215</v>
      </c>
      <c r="C38" s="55" t="s">
        <v>216</v>
      </c>
      <c r="D38" s="14">
        <v>1</v>
      </c>
      <c r="E38" s="36"/>
      <c r="F38" s="14" t="s">
        <v>50</v>
      </c>
      <c r="G38" s="13" t="s">
        <v>120</v>
      </c>
      <c r="H38" s="36"/>
      <c r="I38" s="14" t="s">
        <v>17</v>
      </c>
      <c r="J38" s="6"/>
      <c r="K38" s="40"/>
      <c r="L38" s="101"/>
      <c r="M38" s="107" t="s">
        <v>217</v>
      </c>
      <c r="N38" s="55" t="s">
        <v>216</v>
      </c>
      <c r="O38" s="14">
        <v>1</v>
      </c>
      <c r="P38" s="36"/>
      <c r="Q38" s="14" t="s">
        <v>50</v>
      </c>
      <c r="R38" s="13" t="s">
        <v>120</v>
      </c>
      <c r="S38" s="31"/>
      <c r="T38" s="14" t="s">
        <v>17</v>
      </c>
    </row>
    <row r="39" spans="1:20" s="82" customFormat="1" ht="54">
      <c r="A39" s="90"/>
      <c r="B39" s="12" t="s">
        <v>218</v>
      </c>
      <c r="C39" s="55" t="s">
        <v>219</v>
      </c>
      <c r="D39" s="14">
        <v>0.5</v>
      </c>
      <c r="E39" s="36"/>
      <c r="F39" s="14" t="s">
        <v>50</v>
      </c>
      <c r="G39" s="13" t="s">
        <v>220</v>
      </c>
      <c r="H39" s="36"/>
      <c r="I39" s="14" t="s">
        <v>17</v>
      </c>
      <c r="J39" s="6"/>
      <c r="K39" s="40"/>
      <c r="L39" s="101"/>
      <c r="M39" s="107" t="s">
        <v>221</v>
      </c>
      <c r="N39" s="55" t="s">
        <v>219</v>
      </c>
      <c r="O39" s="14">
        <v>0.5</v>
      </c>
      <c r="P39" s="36"/>
      <c r="Q39" s="14" t="s">
        <v>50</v>
      </c>
      <c r="R39" s="13" t="s">
        <v>220</v>
      </c>
      <c r="S39" s="31"/>
      <c r="T39" s="14" t="s">
        <v>17</v>
      </c>
    </row>
    <row r="40" spans="1:20" s="82" customFormat="1" ht="66.75" customHeight="1">
      <c r="A40" s="90"/>
      <c r="B40" s="12" t="s">
        <v>222</v>
      </c>
      <c r="C40" s="55" t="s">
        <v>223</v>
      </c>
      <c r="D40" s="36">
        <v>1.5</v>
      </c>
      <c r="E40" s="95">
        <v>2</v>
      </c>
      <c r="F40" s="14" t="s">
        <v>50</v>
      </c>
      <c r="G40" s="98" t="s">
        <v>220</v>
      </c>
      <c r="H40" s="36"/>
      <c r="I40" s="14" t="s">
        <v>17</v>
      </c>
      <c r="J40" s="6"/>
      <c r="K40" s="40"/>
      <c r="L40" s="101"/>
      <c r="M40" s="107" t="s">
        <v>224</v>
      </c>
      <c r="N40" s="55" t="s">
        <v>223</v>
      </c>
      <c r="O40" s="36">
        <v>1.5</v>
      </c>
      <c r="P40" s="95">
        <v>2</v>
      </c>
      <c r="Q40" s="14" t="s">
        <v>50</v>
      </c>
      <c r="R40" s="98" t="s">
        <v>220</v>
      </c>
      <c r="S40" s="31"/>
      <c r="T40" s="14" t="s">
        <v>17</v>
      </c>
    </row>
    <row r="41" spans="1:20" s="82" customFormat="1" ht="66" customHeight="1">
      <c r="A41" s="90"/>
      <c r="B41" s="12" t="s">
        <v>225</v>
      </c>
      <c r="C41" s="55" t="s">
        <v>226</v>
      </c>
      <c r="D41" s="36">
        <v>1</v>
      </c>
      <c r="E41" s="96"/>
      <c r="F41" s="14" t="s">
        <v>50</v>
      </c>
      <c r="G41" s="98" t="s">
        <v>220</v>
      </c>
      <c r="H41" s="36"/>
      <c r="I41" s="14" t="s">
        <v>17</v>
      </c>
      <c r="J41" s="6"/>
      <c r="K41" s="40"/>
      <c r="L41" s="101"/>
      <c r="M41" s="107" t="s">
        <v>227</v>
      </c>
      <c r="N41" s="55" t="s">
        <v>226</v>
      </c>
      <c r="O41" s="36">
        <v>1</v>
      </c>
      <c r="P41" s="96"/>
      <c r="Q41" s="14" t="s">
        <v>50</v>
      </c>
      <c r="R41" s="98" t="s">
        <v>220</v>
      </c>
      <c r="S41" s="31"/>
      <c r="T41" s="14" t="s">
        <v>17</v>
      </c>
    </row>
    <row r="42" spans="1:20" s="82" customFormat="1" ht="81" customHeight="1">
      <c r="A42" s="90"/>
      <c r="B42" s="12" t="s">
        <v>228</v>
      </c>
      <c r="C42" s="55" t="s">
        <v>229</v>
      </c>
      <c r="D42" s="36">
        <v>0.5</v>
      </c>
      <c r="E42" s="97"/>
      <c r="F42" s="14" t="s">
        <v>50</v>
      </c>
      <c r="G42" s="98" t="s">
        <v>220</v>
      </c>
      <c r="H42" s="36"/>
      <c r="I42" s="14" t="s">
        <v>17</v>
      </c>
      <c r="J42" s="6"/>
      <c r="K42" s="40"/>
      <c r="L42" s="102"/>
      <c r="M42" s="107" t="s">
        <v>230</v>
      </c>
      <c r="N42" s="55" t="s">
        <v>229</v>
      </c>
      <c r="O42" s="36">
        <v>0.5</v>
      </c>
      <c r="P42" s="97"/>
      <c r="Q42" s="14" t="s">
        <v>50</v>
      </c>
      <c r="R42" s="98" t="s">
        <v>220</v>
      </c>
      <c r="S42" s="31"/>
      <c r="T42" s="14" t="s">
        <v>17</v>
      </c>
    </row>
    <row r="43" spans="1:20" s="82" customFormat="1" ht="108" customHeight="1">
      <c r="A43" s="93" t="s">
        <v>231</v>
      </c>
      <c r="B43" s="94"/>
      <c r="C43" s="94"/>
      <c r="D43" s="94"/>
      <c r="E43" s="94"/>
      <c r="F43" s="94"/>
      <c r="G43" s="94"/>
      <c r="H43" s="94"/>
      <c r="I43" s="103"/>
      <c r="J43" s="6"/>
      <c r="K43" s="83"/>
      <c r="L43" s="93" t="s">
        <v>232</v>
      </c>
      <c r="M43" s="94"/>
      <c r="N43" s="94"/>
      <c r="O43" s="94"/>
      <c r="P43" s="94"/>
      <c r="Q43" s="94"/>
      <c r="R43" s="94"/>
      <c r="S43" s="94"/>
      <c r="T43" s="103"/>
    </row>
    <row r="44" spans="1:20" ht="21">
      <c r="A44" s="93"/>
      <c r="B44" s="94"/>
      <c r="C44" s="94"/>
      <c r="D44" s="94"/>
      <c r="E44" s="94"/>
      <c r="F44" s="94"/>
      <c r="G44" s="94"/>
      <c r="H44" s="94"/>
      <c r="I44" s="103"/>
      <c r="L44" s="104"/>
      <c r="M44" s="94"/>
      <c r="N44" s="94"/>
      <c r="O44" s="94"/>
      <c r="P44" s="94"/>
      <c r="Q44" s="94"/>
      <c r="R44" s="94"/>
      <c r="S44" s="94"/>
      <c r="T44" s="103"/>
    </row>
    <row r="45" spans="1:20" ht="21">
      <c r="A45" s="93"/>
      <c r="B45" s="94"/>
      <c r="C45" s="94"/>
      <c r="D45" s="94"/>
      <c r="E45" s="94"/>
      <c r="F45" s="94"/>
      <c r="G45" s="94"/>
      <c r="H45" s="94"/>
      <c r="I45" s="103"/>
      <c r="L45" s="104"/>
      <c r="M45" s="94"/>
      <c r="N45" s="94"/>
      <c r="O45" s="94"/>
      <c r="P45" s="94"/>
      <c r="Q45" s="94"/>
      <c r="R45" s="94"/>
      <c r="S45" s="94"/>
      <c r="T45" s="103"/>
    </row>
    <row r="46" spans="1:20" ht="21">
      <c r="A46" s="93"/>
      <c r="B46" s="94"/>
      <c r="C46" s="94"/>
      <c r="D46" s="94"/>
      <c r="E46" s="94"/>
      <c r="F46" s="94"/>
      <c r="G46" s="94"/>
      <c r="H46" s="94"/>
      <c r="I46" s="103"/>
      <c r="L46" s="104"/>
      <c r="M46" s="94"/>
      <c r="N46" s="94"/>
      <c r="O46" s="94"/>
      <c r="P46" s="94"/>
      <c r="Q46" s="94"/>
      <c r="R46" s="94"/>
      <c r="S46" s="94"/>
      <c r="T46" s="103"/>
    </row>
  </sheetData>
  <sheetProtection/>
  <autoFilter ref="A2:I43"/>
  <mergeCells count="39">
    <mergeCell ref="A1:I1"/>
    <mergeCell ref="L1:T1"/>
    <mergeCell ref="A43:I43"/>
    <mergeCell ref="L43:T43"/>
    <mergeCell ref="A44:I44"/>
    <mergeCell ref="L44:T44"/>
    <mergeCell ref="A45:I45"/>
    <mergeCell ref="L45:T45"/>
    <mergeCell ref="A46:I46"/>
    <mergeCell ref="L46:T46"/>
    <mergeCell ref="A3:A4"/>
    <mergeCell ref="A5:A17"/>
    <mergeCell ref="A18:A19"/>
    <mergeCell ref="A20:A24"/>
    <mergeCell ref="A25:A42"/>
    <mergeCell ref="E5:E8"/>
    <mergeCell ref="E9:E11"/>
    <mergeCell ref="E26:E28"/>
    <mergeCell ref="E31:E33"/>
    <mergeCell ref="E34:E35"/>
    <mergeCell ref="E37:E39"/>
    <mergeCell ref="E40:E42"/>
    <mergeCell ref="H3:H24"/>
    <mergeCell ref="H25:H27"/>
    <mergeCell ref="H28:H42"/>
    <mergeCell ref="L3:L4"/>
    <mergeCell ref="L5:L14"/>
    <mergeCell ref="L15:L21"/>
    <mergeCell ref="L22:L42"/>
    <mergeCell ref="P5:P14"/>
    <mergeCell ref="P15:P21"/>
    <mergeCell ref="P26:P28"/>
    <mergeCell ref="P31:P33"/>
    <mergeCell ref="P34:P35"/>
    <mergeCell ref="P37:P39"/>
    <mergeCell ref="P40:P42"/>
    <mergeCell ref="S3:S24"/>
    <mergeCell ref="S25:S27"/>
    <mergeCell ref="S28:S42"/>
  </mergeCells>
  <printOptions/>
  <pageMargins left="0.7513888888888889" right="0.7513888888888889" top="1" bottom="1" header="0.5" footer="0.5"/>
  <pageSetup fitToHeight="0" fitToWidth="1" horizontalDpi="600" verticalDpi="600" orientation="landscape" paperSize="9" scale="45"/>
  <drawing r:id="rId1"/>
</worksheet>
</file>

<file path=xl/worksheets/sheet3.xml><?xml version="1.0" encoding="utf-8"?>
<worksheet xmlns="http://schemas.openxmlformats.org/spreadsheetml/2006/main" xmlns:r="http://schemas.openxmlformats.org/officeDocument/2006/relationships">
  <sheetPr>
    <pageSetUpPr fitToPage="1"/>
  </sheetPr>
  <dimension ref="A1:ID101"/>
  <sheetViews>
    <sheetView view="pageBreakPreview" zoomScale="55" zoomScaleNormal="55" zoomScaleSheetLayoutView="55" workbookViewId="0" topLeftCell="A72">
      <selection activeCell="F86" sqref="F86"/>
    </sheetView>
  </sheetViews>
  <sheetFormatPr defaultColWidth="9.00390625" defaultRowHeight="14.25"/>
  <cols>
    <col min="1" max="1" width="9.625" style="48" customWidth="1"/>
    <col min="2" max="2" width="11.875" style="49" customWidth="1"/>
    <col min="3" max="3" width="35.625" style="2" customWidth="1"/>
    <col min="4" max="4" width="10.00390625" style="2" hidden="1" customWidth="1"/>
    <col min="5" max="5" width="10.00390625" style="50" hidden="1" customWidth="1"/>
    <col min="6" max="6" width="10.00390625" style="50" customWidth="1"/>
    <col min="7" max="7" width="8.375" style="2" customWidth="1"/>
    <col min="8" max="8" width="25.125" style="2" customWidth="1"/>
    <col min="9" max="9" width="31.50390625" style="3" customWidth="1"/>
    <col min="10" max="10" width="9.00390625" style="2" customWidth="1"/>
    <col min="11" max="11" width="11.00390625" style="2" customWidth="1"/>
    <col min="12" max="12" width="19.375" style="2" customWidth="1"/>
    <col min="13" max="13" width="10.125" style="6" customWidth="1"/>
    <col min="14" max="14" width="10.125" style="7" customWidth="1"/>
    <col min="15" max="15" width="9.625" style="48" customWidth="1"/>
    <col min="16" max="16" width="11.875" style="49" customWidth="1"/>
    <col min="17" max="17" width="35.625" style="2" customWidth="1"/>
    <col min="18" max="18" width="10.00390625" style="2" hidden="1" customWidth="1"/>
    <col min="19" max="19" width="10.00390625" style="50" hidden="1" customWidth="1"/>
    <col min="20" max="20" width="10.00390625" style="50" customWidth="1"/>
    <col min="21" max="21" width="8.375" style="2" customWidth="1"/>
    <col min="22" max="22" width="25.125" style="2" customWidth="1"/>
    <col min="23" max="23" width="31.50390625" style="3" customWidth="1"/>
    <col min="24" max="24" width="9.00390625" style="2" customWidth="1"/>
    <col min="25" max="25" width="11.00390625" style="2" customWidth="1"/>
    <col min="26" max="26" width="14.875" style="2" customWidth="1"/>
    <col min="27" max="27" width="10.375" style="0" customWidth="1"/>
  </cols>
  <sheetData>
    <row r="1" spans="1:26" ht="39.75" customHeight="1">
      <c r="A1" s="9" t="s">
        <v>233</v>
      </c>
      <c r="B1" s="51"/>
      <c r="C1" s="52"/>
      <c r="D1" s="52"/>
      <c r="E1" s="52"/>
      <c r="F1" s="52"/>
      <c r="G1" s="52"/>
      <c r="H1" s="52"/>
      <c r="I1" s="52"/>
      <c r="J1" s="52"/>
      <c r="K1" s="52"/>
      <c r="L1" s="52"/>
      <c r="O1" s="9" t="s">
        <v>233</v>
      </c>
      <c r="P1" s="51"/>
      <c r="Q1" s="52"/>
      <c r="R1" s="52"/>
      <c r="S1" s="52"/>
      <c r="T1" s="52"/>
      <c r="U1" s="52"/>
      <c r="V1" s="52"/>
      <c r="W1" s="52"/>
      <c r="X1" s="52"/>
      <c r="Y1" s="52"/>
      <c r="Z1" s="52"/>
    </row>
    <row r="2" spans="1:26" s="1" customFormat="1" ht="48.75" customHeight="1">
      <c r="A2" s="10" t="s">
        <v>2</v>
      </c>
      <c r="B2" s="53" t="s">
        <v>3</v>
      </c>
      <c r="C2" s="12" t="s">
        <v>4</v>
      </c>
      <c r="D2" s="12" t="s">
        <v>234</v>
      </c>
      <c r="E2" s="61" t="s">
        <v>235</v>
      </c>
      <c r="F2" s="61" t="s">
        <v>234</v>
      </c>
      <c r="G2" s="12" t="s">
        <v>6</v>
      </c>
      <c r="H2" s="12" t="s">
        <v>7</v>
      </c>
      <c r="I2" s="12" t="s">
        <v>8</v>
      </c>
      <c r="J2" s="12" t="s">
        <v>9</v>
      </c>
      <c r="K2" s="12" t="s">
        <v>236</v>
      </c>
      <c r="L2" s="12" t="s">
        <v>237</v>
      </c>
      <c r="M2" s="6"/>
      <c r="N2" s="7"/>
      <c r="O2" s="10" t="s">
        <v>2</v>
      </c>
      <c r="P2" s="53" t="s">
        <v>3</v>
      </c>
      <c r="Q2" s="12" t="s">
        <v>4</v>
      </c>
      <c r="R2" s="12" t="s">
        <v>234</v>
      </c>
      <c r="S2" s="61" t="s">
        <v>235</v>
      </c>
      <c r="T2" s="61" t="s">
        <v>234</v>
      </c>
      <c r="U2" s="12" t="s">
        <v>6</v>
      </c>
      <c r="V2" s="12" t="s">
        <v>7</v>
      </c>
      <c r="W2" s="12" t="s">
        <v>8</v>
      </c>
      <c r="X2" s="12" t="s">
        <v>9</v>
      </c>
      <c r="Y2" s="12" t="s">
        <v>236</v>
      </c>
      <c r="Z2" s="12" t="s">
        <v>237</v>
      </c>
    </row>
    <row r="3" spans="1:27" s="42" customFormat="1" ht="45.75" customHeight="1">
      <c r="A3" s="54" t="s">
        <v>238</v>
      </c>
      <c r="B3" s="53" t="s">
        <v>239</v>
      </c>
      <c r="C3" s="55" t="s">
        <v>240</v>
      </c>
      <c r="D3" s="14">
        <v>-4</v>
      </c>
      <c r="E3" s="62" t="e">
        <f>#REF!/1.5</f>
        <v>#REF!</v>
      </c>
      <c r="F3" s="63">
        <v>-4</v>
      </c>
      <c r="G3" s="56" t="s">
        <v>35</v>
      </c>
      <c r="H3" s="14" t="s">
        <v>241</v>
      </c>
      <c r="I3" s="13" t="s">
        <v>242</v>
      </c>
      <c r="J3" s="14" t="s">
        <v>17</v>
      </c>
      <c r="K3" s="14" t="s">
        <v>243</v>
      </c>
      <c r="L3" s="14" t="s">
        <v>244</v>
      </c>
      <c r="M3" s="6"/>
      <c r="N3" s="7"/>
      <c r="O3" s="54" t="s">
        <v>238</v>
      </c>
      <c r="P3" s="53" t="s">
        <v>239</v>
      </c>
      <c r="Q3" s="55" t="s">
        <v>240</v>
      </c>
      <c r="R3" s="14">
        <v>-4</v>
      </c>
      <c r="S3" s="62" t="e">
        <f>#REF!/1.5</f>
        <v>#REF!</v>
      </c>
      <c r="T3" s="63">
        <v>-4</v>
      </c>
      <c r="U3" s="56" t="s">
        <v>35</v>
      </c>
      <c r="V3" s="14" t="s">
        <v>241</v>
      </c>
      <c r="W3" s="13" t="s">
        <v>242</v>
      </c>
      <c r="X3" s="14" t="s">
        <v>17</v>
      </c>
      <c r="Y3" s="14" t="s">
        <v>243</v>
      </c>
      <c r="Z3" s="67" t="s">
        <v>245</v>
      </c>
      <c r="AA3" s="68"/>
    </row>
    <row r="4" spans="1:26" s="42" customFormat="1" ht="45.75" customHeight="1">
      <c r="A4" s="54"/>
      <c r="B4" s="53" t="s">
        <v>246</v>
      </c>
      <c r="C4" s="55" t="s">
        <v>247</v>
      </c>
      <c r="D4" s="14">
        <v>-5</v>
      </c>
      <c r="E4" s="62" t="e">
        <f>#REF!/1.5</f>
        <v>#REF!</v>
      </c>
      <c r="F4" s="63">
        <v>-5</v>
      </c>
      <c r="G4" s="56" t="s">
        <v>35</v>
      </c>
      <c r="H4" s="14" t="s">
        <v>241</v>
      </c>
      <c r="I4" s="13" t="s">
        <v>242</v>
      </c>
      <c r="J4" s="14" t="s">
        <v>17</v>
      </c>
      <c r="K4" s="14" t="s">
        <v>243</v>
      </c>
      <c r="L4" s="14" t="s">
        <v>244</v>
      </c>
      <c r="M4" s="6"/>
      <c r="N4" s="7"/>
      <c r="O4" s="54"/>
      <c r="P4" s="53" t="s">
        <v>246</v>
      </c>
      <c r="Q4" s="55" t="s">
        <v>247</v>
      </c>
      <c r="R4" s="14">
        <v>-5</v>
      </c>
      <c r="S4" s="62" t="e">
        <f>#REF!/1.5</f>
        <v>#REF!</v>
      </c>
      <c r="T4" s="63">
        <v>-5</v>
      </c>
      <c r="U4" s="56" t="s">
        <v>35</v>
      </c>
      <c r="V4" s="14" t="s">
        <v>241</v>
      </c>
      <c r="W4" s="13" t="s">
        <v>242</v>
      </c>
      <c r="X4" s="14" t="s">
        <v>17</v>
      </c>
      <c r="Y4" s="14" t="s">
        <v>243</v>
      </c>
      <c r="Z4" s="67" t="s">
        <v>245</v>
      </c>
    </row>
    <row r="5" spans="1:26" ht="57" customHeight="1">
      <c r="A5" s="54"/>
      <c r="B5" s="53" t="s">
        <v>248</v>
      </c>
      <c r="C5" s="55" t="s">
        <v>249</v>
      </c>
      <c r="D5" s="56">
        <v>-3</v>
      </c>
      <c r="E5" s="62" t="e">
        <f>#REF!/1.5</f>
        <v>#REF!</v>
      </c>
      <c r="F5" s="63">
        <v>-3</v>
      </c>
      <c r="G5" s="56" t="s">
        <v>35</v>
      </c>
      <c r="H5" s="14" t="s">
        <v>241</v>
      </c>
      <c r="I5" s="55" t="s">
        <v>250</v>
      </c>
      <c r="J5" s="14" t="s">
        <v>17</v>
      </c>
      <c r="K5" s="14" t="s">
        <v>243</v>
      </c>
      <c r="L5" s="14" t="s">
        <v>244</v>
      </c>
      <c r="O5" s="54"/>
      <c r="P5" s="53" t="s">
        <v>248</v>
      </c>
      <c r="Q5" s="55" t="s">
        <v>249</v>
      </c>
      <c r="R5" s="56">
        <v>-3</v>
      </c>
      <c r="S5" s="62" t="e">
        <f>#REF!/1.5</f>
        <v>#REF!</v>
      </c>
      <c r="T5" s="63">
        <v>-3</v>
      </c>
      <c r="U5" s="56" t="s">
        <v>35</v>
      </c>
      <c r="V5" s="14" t="s">
        <v>241</v>
      </c>
      <c r="W5" s="55" t="s">
        <v>250</v>
      </c>
      <c r="X5" s="14" t="s">
        <v>17</v>
      </c>
      <c r="Y5" s="14" t="s">
        <v>243</v>
      </c>
      <c r="Z5" s="67" t="s">
        <v>245</v>
      </c>
    </row>
    <row r="6" spans="1:26" ht="45.75" customHeight="1">
      <c r="A6" s="54"/>
      <c r="B6" s="53" t="s">
        <v>251</v>
      </c>
      <c r="C6" s="55" t="s">
        <v>252</v>
      </c>
      <c r="D6" s="14">
        <v>-5</v>
      </c>
      <c r="E6" s="62" t="e">
        <f>#REF!/1.5</f>
        <v>#REF!</v>
      </c>
      <c r="F6" s="63">
        <v>-4</v>
      </c>
      <c r="G6" s="56" t="s">
        <v>35</v>
      </c>
      <c r="H6" s="14" t="s">
        <v>241</v>
      </c>
      <c r="I6" s="13" t="s">
        <v>242</v>
      </c>
      <c r="J6" s="14" t="s">
        <v>17</v>
      </c>
      <c r="K6" s="14" t="s">
        <v>243</v>
      </c>
      <c r="L6" s="14" t="s">
        <v>244</v>
      </c>
      <c r="O6" s="54"/>
      <c r="P6" s="53" t="s">
        <v>251</v>
      </c>
      <c r="Q6" s="55" t="s">
        <v>252</v>
      </c>
      <c r="R6" s="14">
        <v>-5</v>
      </c>
      <c r="S6" s="62" t="e">
        <f>#REF!/1.5</f>
        <v>#REF!</v>
      </c>
      <c r="T6" s="63">
        <v>-4</v>
      </c>
      <c r="U6" s="56" t="s">
        <v>35</v>
      </c>
      <c r="V6" s="14" t="s">
        <v>241</v>
      </c>
      <c r="W6" s="13" t="s">
        <v>242</v>
      </c>
      <c r="X6" s="14" t="s">
        <v>17</v>
      </c>
      <c r="Y6" s="14" t="s">
        <v>243</v>
      </c>
      <c r="Z6" s="67" t="s">
        <v>245</v>
      </c>
    </row>
    <row r="7" spans="1:26" ht="45.75" customHeight="1">
      <c r="A7" s="54"/>
      <c r="B7" s="53" t="s">
        <v>253</v>
      </c>
      <c r="C7" s="55" t="s">
        <v>254</v>
      </c>
      <c r="D7" s="14">
        <v>-5</v>
      </c>
      <c r="E7" s="62" t="e">
        <f>#REF!/1.5</f>
        <v>#REF!</v>
      </c>
      <c r="F7" s="63">
        <v>-3</v>
      </c>
      <c r="G7" s="14" t="s">
        <v>35</v>
      </c>
      <c r="H7" s="14" t="s">
        <v>255</v>
      </c>
      <c r="I7" s="65" t="s">
        <v>256</v>
      </c>
      <c r="J7" s="14" t="s">
        <v>17</v>
      </c>
      <c r="K7" s="14" t="s">
        <v>257</v>
      </c>
      <c r="L7" s="14" t="s">
        <v>244</v>
      </c>
      <c r="O7" s="54"/>
      <c r="P7" s="53" t="s">
        <v>253</v>
      </c>
      <c r="Q7" s="55" t="s">
        <v>254</v>
      </c>
      <c r="R7" s="14">
        <v>-5</v>
      </c>
      <c r="S7" s="62" t="e">
        <f>#REF!/1.5</f>
        <v>#REF!</v>
      </c>
      <c r="T7" s="63">
        <v>-3</v>
      </c>
      <c r="U7" s="14" t="s">
        <v>35</v>
      </c>
      <c r="V7" s="14" t="s">
        <v>255</v>
      </c>
      <c r="W7" s="65" t="s">
        <v>256</v>
      </c>
      <c r="X7" s="14" t="s">
        <v>17</v>
      </c>
      <c r="Y7" s="14" t="s">
        <v>257</v>
      </c>
      <c r="Z7" s="67" t="s">
        <v>245</v>
      </c>
    </row>
    <row r="8" spans="1:26" ht="103.5" customHeight="1">
      <c r="A8" s="54"/>
      <c r="B8" s="53" t="s">
        <v>258</v>
      </c>
      <c r="C8" s="13" t="s">
        <v>259</v>
      </c>
      <c r="D8" s="14">
        <v>-5</v>
      </c>
      <c r="E8" s="62" t="e">
        <f>#REF!/1.5</f>
        <v>#REF!</v>
      </c>
      <c r="F8" s="63">
        <v>-3</v>
      </c>
      <c r="G8" s="14" t="s">
        <v>35</v>
      </c>
      <c r="H8" s="14" t="s">
        <v>255</v>
      </c>
      <c r="I8" s="13" t="s">
        <v>260</v>
      </c>
      <c r="J8" s="14" t="s">
        <v>17</v>
      </c>
      <c r="K8" s="14" t="s">
        <v>257</v>
      </c>
      <c r="L8" s="14" t="s">
        <v>244</v>
      </c>
      <c r="N8" s="40"/>
      <c r="O8" s="54"/>
      <c r="P8" s="53" t="s">
        <v>258</v>
      </c>
      <c r="Q8" s="13" t="s">
        <v>259</v>
      </c>
      <c r="R8" s="14">
        <v>-5</v>
      </c>
      <c r="S8" s="62" t="e">
        <f>#REF!/1.5</f>
        <v>#REF!</v>
      </c>
      <c r="T8" s="63">
        <v>-3</v>
      </c>
      <c r="U8" s="14" t="s">
        <v>35</v>
      </c>
      <c r="V8" s="14" t="s">
        <v>255</v>
      </c>
      <c r="W8" s="13" t="s">
        <v>260</v>
      </c>
      <c r="X8" s="14" t="s">
        <v>17</v>
      </c>
      <c r="Y8" s="14" t="s">
        <v>257</v>
      </c>
      <c r="Z8" s="67" t="s">
        <v>245</v>
      </c>
    </row>
    <row r="9" spans="1:26" s="43" customFormat="1" ht="45.75" customHeight="1">
      <c r="A9" s="54"/>
      <c r="B9" s="53" t="s">
        <v>261</v>
      </c>
      <c r="C9" s="13" t="s">
        <v>262</v>
      </c>
      <c r="D9" s="14">
        <v>-1</v>
      </c>
      <c r="E9" s="62" t="e">
        <f>#REF!/1.5</f>
        <v>#REF!</v>
      </c>
      <c r="F9" s="63">
        <v>-0.5</v>
      </c>
      <c r="G9" s="14" t="s">
        <v>50</v>
      </c>
      <c r="H9" s="14" t="s">
        <v>241</v>
      </c>
      <c r="I9" s="13" t="s">
        <v>263</v>
      </c>
      <c r="J9" s="14" t="s">
        <v>17</v>
      </c>
      <c r="K9" s="14" t="s">
        <v>264</v>
      </c>
      <c r="L9" s="14" t="s">
        <v>265</v>
      </c>
      <c r="M9" s="6"/>
      <c r="N9" s="7"/>
      <c r="O9" s="54"/>
      <c r="P9" s="53" t="s">
        <v>261</v>
      </c>
      <c r="Q9" s="13" t="s">
        <v>262</v>
      </c>
      <c r="R9" s="14">
        <v>-1</v>
      </c>
      <c r="S9" s="62" t="e">
        <f>#REF!/1.5</f>
        <v>#REF!</v>
      </c>
      <c r="T9" s="63">
        <v>-0.5</v>
      </c>
      <c r="U9" s="14" t="s">
        <v>50</v>
      </c>
      <c r="V9" s="14" t="s">
        <v>241</v>
      </c>
      <c r="W9" s="13" t="s">
        <v>263</v>
      </c>
      <c r="X9" s="14" t="s">
        <v>17</v>
      </c>
      <c r="Y9" s="14" t="s">
        <v>264</v>
      </c>
      <c r="Z9" s="67" t="s">
        <v>245</v>
      </c>
    </row>
    <row r="10" spans="1:26" ht="106.5" customHeight="1">
      <c r="A10" s="54"/>
      <c r="B10" s="53" t="s">
        <v>266</v>
      </c>
      <c r="C10" s="55" t="s">
        <v>267</v>
      </c>
      <c r="D10" s="56">
        <v>-2</v>
      </c>
      <c r="E10" s="62" t="e">
        <f>#REF!/1.5</f>
        <v>#REF!</v>
      </c>
      <c r="F10" s="63">
        <v>-2</v>
      </c>
      <c r="G10" s="56" t="s">
        <v>35</v>
      </c>
      <c r="H10" s="14" t="s">
        <v>255</v>
      </c>
      <c r="I10" s="55" t="s">
        <v>268</v>
      </c>
      <c r="J10" s="14" t="s">
        <v>17</v>
      </c>
      <c r="K10" s="14" t="s">
        <v>264</v>
      </c>
      <c r="L10" s="14" t="s">
        <v>244</v>
      </c>
      <c r="O10" s="54"/>
      <c r="P10" s="53" t="s">
        <v>266</v>
      </c>
      <c r="Q10" s="55" t="s">
        <v>267</v>
      </c>
      <c r="R10" s="56">
        <v>-2</v>
      </c>
      <c r="S10" s="62" t="e">
        <f>#REF!/1.5</f>
        <v>#REF!</v>
      </c>
      <c r="T10" s="63">
        <v>-2</v>
      </c>
      <c r="U10" s="56" t="s">
        <v>35</v>
      </c>
      <c r="V10" s="14" t="s">
        <v>255</v>
      </c>
      <c r="W10" s="55" t="s">
        <v>268</v>
      </c>
      <c r="X10" s="14" t="s">
        <v>17</v>
      </c>
      <c r="Y10" s="14" t="s">
        <v>264</v>
      </c>
      <c r="Z10" s="67" t="s">
        <v>245</v>
      </c>
    </row>
    <row r="11" spans="1:26" s="42" customFormat="1" ht="177" customHeight="1">
      <c r="A11" s="54"/>
      <c r="B11" s="53" t="s">
        <v>269</v>
      </c>
      <c r="C11" s="55" t="s">
        <v>270</v>
      </c>
      <c r="D11" s="14">
        <v>-1</v>
      </c>
      <c r="E11" s="62" t="e">
        <f>#REF!/1.5</f>
        <v>#REF!</v>
      </c>
      <c r="F11" s="63">
        <v>-1</v>
      </c>
      <c r="G11" s="56" t="s">
        <v>50</v>
      </c>
      <c r="H11" s="14" t="s">
        <v>241</v>
      </c>
      <c r="I11" s="65" t="s">
        <v>271</v>
      </c>
      <c r="J11" s="14" t="s">
        <v>17</v>
      </c>
      <c r="K11" s="14" t="s">
        <v>243</v>
      </c>
      <c r="L11" s="14" t="s">
        <v>265</v>
      </c>
      <c r="M11" s="6"/>
      <c r="N11" s="7"/>
      <c r="O11" s="54"/>
      <c r="P11" s="53" t="s">
        <v>269</v>
      </c>
      <c r="Q11" s="55" t="s">
        <v>270</v>
      </c>
      <c r="R11" s="14">
        <v>-1</v>
      </c>
      <c r="S11" s="62" t="e">
        <f>#REF!/1.5</f>
        <v>#REF!</v>
      </c>
      <c r="T11" s="63">
        <v>-1</v>
      </c>
      <c r="U11" s="56" t="s">
        <v>50</v>
      </c>
      <c r="V11" s="14" t="s">
        <v>241</v>
      </c>
      <c r="W11" s="65" t="s">
        <v>271</v>
      </c>
      <c r="X11" s="14" t="s">
        <v>17</v>
      </c>
      <c r="Y11" s="14" t="s">
        <v>243</v>
      </c>
      <c r="Z11" s="67" t="s">
        <v>245</v>
      </c>
    </row>
    <row r="12" spans="1:26" s="44" customFormat="1" ht="255.75" customHeight="1">
      <c r="A12" s="15"/>
      <c r="B12" s="53" t="s">
        <v>272</v>
      </c>
      <c r="C12" s="55" t="s">
        <v>273</v>
      </c>
      <c r="D12" s="14">
        <v>-1</v>
      </c>
      <c r="E12" s="62" t="e">
        <f>#REF!/1.5</f>
        <v>#REF!</v>
      </c>
      <c r="F12" s="63">
        <v>-1</v>
      </c>
      <c r="G12" s="56" t="s">
        <v>50</v>
      </c>
      <c r="H12" s="14" t="s">
        <v>241</v>
      </c>
      <c r="I12" s="55" t="s">
        <v>274</v>
      </c>
      <c r="J12" s="14" t="s">
        <v>17</v>
      </c>
      <c r="K12" s="14" t="s">
        <v>243</v>
      </c>
      <c r="L12" s="14" t="s">
        <v>265</v>
      </c>
      <c r="M12" s="6"/>
      <c r="N12" s="7"/>
      <c r="O12" s="15"/>
      <c r="P12" s="53" t="s">
        <v>272</v>
      </c>
      <c r="Q12" s="55" t="s">
        <v>273</v>
      </c>
      <c r="R12" s="14">
        <v>-1</v>
      </c>
      <c r="S12" s="62" t="e">
        <f>#REF!/1.5</f>
        <v>#REF!</v>
      </c>
      <c r="T12" s="63">
        <v>-1</v>
      </c>
      <c r="U12" s="56" t="s">
        <v>50</v>
      </c>
      <c r="V12" s="14" t="s">
        <v>241</v>
      </c>
      <c r="W12" s="55" t="s">
        <v>274</v>
      </c>
      <c r="X12" s="14" t="s">
        <v>17</v>
      </c>
      <c r="Y12" s="14" t="s">
        <v>243</v>
      </c>
      <c r="Z12" s="67" t="s">
        <v>245</v>
      </c>
    </row>
    <row r="13" spans="1:26" s="44" customFormat="1" ht="129" customHeight="1">
      <c r="A13" s="15"/>
      <c r="B13" s="53" t="s">
        <v>275</v>
      </c>
      <c r="C13" s="55" t="s">
        <v>276</v>
      </c>
      <c r="D13" s="14" t="s">
        <v>277</v>
      </c>
      <c r="E13" s="62" t="e">
        <f>#REF!/1.5</f>
        <v>#REF!</v>
      </c>
      <c r="F13" s="35" t="s">
        <v>277</v>
      </c>
      <c r="G13" s="56" t="s">
        <v>21</v>
      </c>
      <c r="H13" s="14" t="s">
        <v>278</v>
      </c>
      <c r="I13" s="55" t="s">
        <v>274</v>
      </c>
      <c r="J13" s="14" t="s">
        <v>17</v>
      </c>
      <c r="K13" s="14" t="s">
        <v>277</v>
      </c>
      <c r="L13" s="14" t="s">
        <v>277</v>
      </c>
      <c r="M13" s="6"/>
      <c r="N13" s="7"/>
      <c r="O13" s="15"/>
      <c r="P13" s="53" t="s">
        <v>275</v>
      </c>
      <c r="Q13" s="55" t="s">
        <v>276</v>
      </c>
      <c r="R13" s="14" t="s">
        <v>277</v>
      </c>
      <c r="S13" s="62" t="e">
        <f>#REF!/1.5</f>
        <v>#REF!</v>
      </c>
      <c r="T13" s="35" t="s">
        <v>277</v>
      </c>
      <c r="U13" s="56" t="s">
        <v>21</v>
      </c>
      <c r="V13" s="14" t="s">
        <v>278</v>
      </c>
      <c r="W13" s="55" t="s">
        <v>274</v>
      </c>
      <c r="X13" s="14" t="s">
        <v>17</v>
      </c>
      <c r="Y13" s="14" t="s">
        <v>277</v>
      </c>
      <c r="Z13" s="67" t="s">
        <v>245</v>
      </c>
    </row>
    <row r="14" spans="1:26" s="42" customFormat="1" ht="45.75" customHeight="1">
      <c r="A14" s="54"/>
      <c r="B14" s="53" t="s">
        <v>279</v>
      </c>
      <c r="C14" s="55" t="s">
        <v>280</v>
      </c>
      <c r="D14" s="14">
        <v>-2</v>
      </c>
      <c r="E14" s="62" t="e">
        <f>#REF!/1.5</f>
        <v>#REF!</v>
      </c>
      <c r="F14" s="63">
        <v>-2</v>
      </c>
      <c r="G14" s="56" t="s">
        <v>50</v>
      </c>
      <c r="H14" s="14" t="s">
        <v>241</v>
      </c>
      <c r="I14" s="55" t="s">
        <v>281</v>
      </c>
      <c r="J14" s="14" t="s">
        <v>17</v>
      </c>
      <c r="K14" s="14" t="s">
        <v>243</v>
      </c>
      <c r="L14" s="14" t="s">
        <v>282</v>
      </c>
      <c r="M14" s="6"/>
      <c r="N14" s="7"/>
      <c r="O14" s="54"/>
      <c r="P14" s="53" t="s">
        <v>279</v>
      </c>
      <c r="Q14" s="55" t="s">
        <v>280</v>
      </c>
      <c r="R14" s="14">
        <v>-2</v>
      </c>
      <c r="S14" s="62" t="e">
        <f>#REF!/1.5</f>
        <v>#REF!</v>
      </c>
      <c r="T14" s="63">
        <v>-2</v>
      </c>
      <c r="U14" s="56" t="s">
        <v>50</v>
      </c>
      <c r="V14" s="14" t="s">
        <v>241</v>
      </c>
      <c r="W14" s="55" t="s">
        <v>281</v>
      </c>
      <c r="X14" s="14" t="s">
        <v>17</v>
      </c>
      <c r="Y14" s="14" t="s">
        <v>243</v>
      </c>
      <c r="Z14" s="67" t="s">
        <v>245</v>
      </c>
    </row>
    <row r="15" spans="1:26" s="42" customFormat="1" ht="60" customHeight="1">
      <c r="A15" s="54"/>
      <c r="B15" s="53" t="s">
        <v>283</v>
      </c>
      <c r="C15" s="55" t="s">
        <v>284</v>
      </c>
      <c r="D15" s="14">
        <v>-3</v>
      </c>
      <c r="E15" s="62" t="e">
        <f>#REF!/1.5</f>
        <v>#REF!</v>
      </c>
      <c r="F15" s="64">
        <v>-3</v>
      </c>
      <c r="G15" s="14" t="s">
        <v>35</v>
      </c>
      <c r="H15" s="14" t="s">
        <v>241</v>
      </c>
      <c r="I15" s="65" t="s">
        <v>285</v>
      </c>
      <c r="J15" s="14" t="s">
        <v>17</v>
      </c>
      <c r="K15" s="14" t="s">
        <v>264</v>
      </c>
      <c r="L15" s="14" t="s">
        <v>244</v>
      </c>
      <c r="M15" s="6"/>
      <c r="N15" s="7"/>
      <c r="O15" s="54"/>
      <c r="P15" s="53" t="s">
        <v>283</v>
      </c>
      <c r="Q15" s="55" t="s">
        <v>284</v>
      </c>
      <c r="R15" s="14">
        <v>-3</v>
      </c>
      <c r="S15" s="62" t="e">
        <f>#REF!/1.5</f>
        <v>#REF!</v>
      </c>
      <c r="T15" s="64">
        <v>-3</v>
      </c>
      <c r="U15" s="14" t="s">
        <v>35</v>
      </c>
      <c r="V15" s="14" t="s">
        <v>241</v>
      </c>
      <c r="W15" s="65" t="s">
        <v>285</v>
      </c>
      <c r="X15" s="14" t="s">
        <v>17</v>
      </c>
      <c r="Y15" s="14" t="s">
        <v>264</v>
      </c>
      <c r="Z15" s="67" t="s">
        <v>245</v>
      </c>
    </row>
    <row r="16" spans="1:26" s="42" customFormat="1" ht="45.75" customHeight="1">
      <c r="A16" s="54"/>
      <c r="B16" s="53" t="s">
        <v>286</v>
      </c>
      <c r="C16" s="55" t="s">
        <v>287</v>
      </c>
      <c r="D16" s="36">
        <v>-3</v>
      </c>
      <c r="E16" s="62" t="e">
        <f>#REF!/1.5</f>
        <v>#REF!</v>
      </c>
      <c r="F16" s="64">
        <v>-3</v>
      </c>
      <c r="G16" s="36" t="s">
        <v>35</v>
      </c>
      <c r="H16" s="14" t="s">
        <v>241</v>
      </c>
      <c r="I16" s="65" t="s">
        <v>288</v>
      </c>
      <c r="J16" s="14" t="s">
        <v>17</v>
      </c>
      <c r="K16" s="14" t="s">
        <v>257</v>
      </c>
      <c r="L16" s="14" t="s">
        <v>244</v>
      </c>
      <c r="M16" s="6"/>
      <c r="N16" s="40"/>
      <c r="O16" s="54"/>
      <c r="P16" s="53" t="s">
        <v>286</v>
      </c>
      <c r="Q16" s="55" t="s">
        <v>287</v>
      </c>
      <c r="R16" s="36">
        <v>-3</v>
      </c>
      <c r="S16" s="62" t="e">
        <f>#REF!/1.5</f>
        <v>#REF!</v>
      </c>
      <c r="T16" s="64">
        <v>-3</v>
      </c>
      <c r="U16" s="36" t="s">
        <v>35</v>
      </c>
      <c r="V16" s="14" t="s">
        <v>241</v>
      </c>
      <c r="W16" s="65" t="s">
        <v>288</v>
      </c>
      <c r="X16" s="14" t="s">
        <v>17</v>
      </c>
      <c r="Y16" s="14" t="s">
        <v>257</v>
      </c>
      <c r="Z16" s="67" t="s">
        <v>245</v>
      </c>
    </row>
    <row r="17" spans="1:26" s="42" customFormat="1" ht="51" customHeight="1">
      <c r="A17" s="54"/>
      <c r="B17" s="53" t="s">
        <v>289</v>
      </c>
      <c r="C17" s="55" t="s">
        <v>290</v>
      </c>
      <c r="D17" s="36">
        <v>-0.2</v>
      </c>
      <c r="E17" s="62" t="e">
        <f>#REF!/1.5</f>
        <v>#REF!</v>
      </c>
      <c r="F17" s="35" t="s">
        <v>277</v>
      </c>
      <c r="G17" s="36" t="s">
        <v>291</v>
      </c>
      <c r="H17" s="14" t="s">
        <v>278</v>
      </c>
      <c r="I17" s="65" t="s">
        <v>292</v>
      </c>
      <c r="J17" s="14" t="s">
        <v>17</v>
      </c>
      <c r="K17" s="14" t="s">
        <v>264</v>
      </c>
      <c r="L17" s="14" t="s">
        <v>293</v>
      </c>
      <c r="M17" s="6"/>
      <c r="N17" s="7"/>
      <c r="O17" s="54"/>
      <c r="P17" s="53" t="s">
        <v>289</v>
      </c>
      <c r="Q17" s="55" t="s">
        <v>290</v>
      </c>
      <c r="R17" s="36">
        <v>-0.2</v>
      </c>
      <c r="S17" s="62" t="e">
        <f>#REF!/1.5</f>
        <v>#REF!</v>
      </c>
      <c r="T17" s="35" t="s">
        <v>277</v>
      </c>
      <c r="U17" s="36" t="s">
        <v>291</v>
      </c>
      <c r="V17" s="14" t="s">
        <v>278</v>
      </c>
      <c r="W17" s="65" t="s">
        <v>292</v>
      </c>
      <c r="X17" s="14" t="s">
        <v>17</v>
      </c>
      <c r="Y17" s="14" t="s">
        <v>264</v>
      </c>
      <c r="Z17" s="67" t="s">
        <v>245</v>
      </c>
    </row>
    <row r="18" spans="1:26" s="42" customFormat="1" ht="58.5" customHeight="1">
      <c r="A18" s="54"/>
      <c r="B18" s="53" t="s">
        <v>294</v>
      </c>
      <c r="C18" s="55" t="s">
        <v>295</v>
      </c>
      <c r="D18" s="14">
        <v>-3</v>
      </c>
      <c r="E18" s="62" t="e">
        <f>#REF!/1.5</f>
        <v>#REF!</v>
      </c>
      <c r="F18" s="63">
        <v>-2</v>
      </c>
      <c r="G18" s="56" t="s">
        <v>35</v>
      </c>
      <c r="H18" s="14" t="s">
        <v>241</v>
      </c>
      <c r="I18" s="55" t="s">
        <v>281</v>
      </c>
      <c r="J18" s="14" t="s">
        <v>17</v>
      </c>
      <c r="K18" s="14" t="s">
        <v>264</v>
      </c>
      <c r="L18" s="14" t="s">
        <v>244</v>
      </c>
      <c r="M18" s="6"/>
      <c r="N18" s="7"/>
      <c r="O18" s="54"/>
      <c r="P18" s="53" t="s">
        <v>294</v>
      </c>
      <c r="Q18" s="55" t="s">
        <v>295</v>
      </c>
      <c r="R18" s="14">
        <v>-3</v>
      </c>
      <c r="S18" s="62" t="e">
        <f>#REF!/1.5</f>
        <v>#REF!</v>
      </c>
      <c r="T18" s="63">
        <v>-2</v>
      </c>
      <c r="U18" s="56" t="s">
        <v>35</v>
      </c>
      <c r="V18" s="14" t="s">
        <v>241</v>
      </c>
      <c r="W18" s="55" t="s">
        <v>281</v>
      </c>
      <c r="X18" s="14" t="s">
        <v>17</v>
      </c>
      <c r="Y18" s="14" t="s">
        <v>264</v>
      </c>
      <c r="Z18" s="67" t="s">
        <v>245</v>
      </c>
    </row>
    <row r="19" spans="1:26" s="42" customFormat="1" ht="45.75" customHeight="1">
      <c r="A19" s="54"/>
      <c r="B19" s="53" t="s">
        <v>296</v>
      </c>
      <c r="C19" s="55" t="s">
        <v>297</v>
      </c>
      <c r="D19" s="14">
        <v>-6</v>
      </c>
      <c r="E19" s="62" t="e">
        <f>#REF!/1.5</f>
        <v>#REF!</v>
      </c>
      <c r="F19" s="63">
        <v>-4</v>
      </c>
      <c r="G19" s="56" t="s">
        <v>119</v>
      </c>
      <c r="H19" s="14" t="s">
        <v>298</v>
      </c>
      <c r="I19" s="55" t="s">
        <v>299</v>
      </c>
      <c r="J19" s="14" t="s">
        <v>17</v>
      </c>
      <c r="K19" s="14" t="s">
        <v>257</v>
      </c>
      <c r="L19" s="14" t="s">
        <v>300</v>
      </c>
      <c r="M19" s="6"/>
      <c r="N19" s="7"/>
      <c r="O19" s="54"/>
      <c r="P19" s="53" t="s">
        <v>296</v>
      </c>
      <c r="Q19" s="55" t="s">
        <v>297</v>
      </c>
      <c r="R19" s="14">
        <v>-6</v>
      </c>
      <c r="S19" s="62" t="e">
        <f>#REF!/1.5</f>
        <v>#REF!</v>
      </c>
      <c r="T19" s="63">
        <v>-4</v>
      </c>
      <c r="U19" s="56" t="s">
        <v>119</v>
      </c>
      <c r="V19" s="14" t="s">
        <v>298</v>
      </c>
      <c r="W19" s="55" t="s">
        <v>299</v>
      </c>
      <c r="X19" s="14" t="s">
        <v>17</v>
      </c>
      <c r="Y19" s="14" t="s">
        <v>257</v>
      </c>
      <c r="Z19" s="67" t="s">
        <v>245</v>
      </c>
    </row>
    <row r="20" spans="1:26" s="42" customFormat="1" ht="45.75" customHeight="1">
      <c r="A20" s="54"/>
      <c r="B20" s="53" t="s">
        <v>301</v>
      </c>
      <c r="C20" s="13" t="s">
        <v>302</v>
      </c>
      <c r="D20" s="14">
        <v>-5</v>
      </c>
      <c r="E20" s="62" t="e">
        <f>#REF!/1.5</f>
        <v>#REF!</v>
      </c>
      <c r="F20" s="63">
        <v>-3</v>
      </c>
      <c r="G20" s="56" t="s">
        <v>35</v>
      </c>
      <c r="H20" s="14" t="s">
        <v>241</v>
      </c>
      <c r="I20" s="65" t="s">
        <v>303</v>
      </c>
      <c r="J20" s="14" t="s">
        <v>17</v>
      </c>
      <c r="K20" s="14" t="s">
        <v>304</v>
      </c>
      <c r="L20" s="14" t="s">
        <v>244</v>
      </c>
      <c r="M20" s="6"/>
      <c r="N20" s="7"/>
      <c r="O20" s="54"/>
      <c r="P20" s="53" t="s">
        <v>301</v>
      </c>
      <c r="Q20" s="13" t="s">
        <v>302</v>
      </c>
      <c r="R20" s="14">
        <v>-5</v>
      </c>
      <c r="S20" s="62" t="e">
        <f>#REF!/1.5</f>
        <v>#REF!</v>
      </c>
      <c r="T20" s="63">
        <v>-3</v>
      </c>
      <c r="U20" s="56" t="s">
        <v>35</v>
      </c>
      <c r="V20" s="14" t="s">
        <v>241</v>
      </c>
      <c r="W20" s="65" t="s">
        <v>303</v>
      </c>
      <c r="X20" s="14" t="s">
        <v>17</v>
      </c>
      <c r="Y20" s="14" t="s">
        <v>304</v>
      </c>
      <c r="Z20" s="67" t="s">
        <v>245</v>
      </c>
    </row>
    <row r="21" spans="1:26" s="42" customFormat="1" ht="45.75" customHeight="1">
      <c r="A21" s="54"/>
      <c r="B21" s="53" t="s">
        <v>305</v>
      </c>
      <c r="C21" s="13" t="s">
        <v>306</v>
      </c>
      <c r="D21" s="14">
        <v>-5</v>
      </c>
      <c r="E21" s="62" t="e">
        <f>#REF!/1.5</f>
        <v>#REF!</v>
      </c>
      <c r="F21" s="63">
        <v>-3</v>
      </c>
      <c r="G21" s="14" t="s">
        <v>35</v>
      </c>
      <c r="H21" s="14" t="s">
        <v>241</v>
      </c>
      <c r="I21" s="65" t="s">
        <v>307</v>
      </c>
      <c r="J21" s="14" t="s">
        <v>17</v>
      </c>
      <c r="K21" s="14" t="s">
        <v>304</v>
      </c>
      <c r="L21" s="14" t="s">
        <v>244</v>
      </c>
      <c r="M21" s="39"/>
      <c r="N21" s="7"/>
      <c r="O21" s="54"/>
      <c r="P21" s="53" t="s">
        <v>305</v>
      </c>
      <c r="Q21" s="13" t="s">
        <v>306</v>
      </c>
      <c r="R21" s="14">
        <v>-5</v>
      </c>
      <c r="S21" s="62" t="e">
        <f>#REF!/1.5</f>
        <v>#REF!</v>
      </c>
      <c r="T21" s="63">
        <v>-3</v>
      </c>
      <c r="U21" s="14" t="s">
        <v>35</v>
      </c>
      <c r="V21" s="14" t="s">
        <v>241</v>
      </c>
      <c r="W21" s="65" t="s">
        <v>307</v>
      </c>
      <c r="X21" s="14" t="s">
        <v>17</v>
      </c>
      <c r="Y21" s="14" t="s">
        <v>304</v>
      </c>
      <c r="Z21" s="67" t="s">
        <v>245</v>
      </c>
    </row>
    <row r="22" spans="1:26" s="42" customFormat="1" ht="51" customHeight="1">
      <c r="A22" s="54"/>
      <c r="B22" s="53" t="s">
        <v>308</v>
      </c>
      <c r="C22" s="55" t="s">
        <v>309</v>
      </c>
      <c r="D22" s="14">
        <v>-5</v>
      </c>
      <c r="E22" s="62" t="e">
        <f>#REF!/1.5</f>
        <v>#REF!</v>
      </c>
      <c r="F22" s="63">
        <v>-3</v>
      </c>
      <c r="G22" s="56" t="s">
        <v>35</v>
      </c>
      <c r="H22" s="14" t="s">
        <v>241</v>
      </c>
      <c r="I22" s="13" t="s">
        <v>310</v>
      </c>
      <c r="J22" s="14" t="s">
        <v>17</v>
      </c>
      <c r="K22" s="14" t="s">
        <v>304</v>
      </c>
      <c r="L22" s="14" t="s">
        <v>244</v>
      </c>
      <c r="M22" s="39"/>
      <c r="N22" s="7"/>
      <c r="O22" s="54"/>
      <c r="P22" s="53" t="s">
        <v>308</v>
      </c>
      <c r="Q22" s="55" t="s">
        <v>309</v>
      </c>
      <c r="R22" s="14">
        <v>-5</v>
      </c>
      <c r="S22" s="62" t="e">
        <f>#REF!/1.5</f>
        <v>#REF!</v>
      </c>
      <c r="T22" s="63">
        <v>-3</v>
      </c>
      <c r="U22" s="56" t="s">
        <v>35</v>
      </c>
      <c r="V22" s="14" t="s">
        <v>241</v>
      </c>
      <c r="W22" s="13" t="s">
        <v>310</v>
      </c>
      <c r="X22" s="14" t="s">
        <v>17</v>
      </c>
      <c r="Y22" s="14" t="s">
        <v>304</v>
      </c>
      <c r="Z22" s="67" t="s">
        <v>245</v>
      </c>
    </row>
    <row r="23" spans="1:26" s="42" customFormat="1" ht="51" customHeight="1">
      <c r="A23" s="54"/>
      <c r="B23" s="53" t="s">
        <v>311</v>
      </c>
      <c r="C23" s="55" t="s">
        <v>312</v>
      </c>
      <c r="D23" s="14">
        <v>-3</v>
      </c>
      <c r="E23" s="62" t="e">
        <f>#REF!/1.5</f>
        <v>#REF!</v>
      </c>
      <c r="F23" s="63">
        <v>-2</v>
      </c>
      <c r="G23" s="56" t="s">
        <v>35</v>
      </c>
      <c r="H23" s="14" t="s">
        <v>241</v>
      </c>
      <c r="I23" s="13" t="s">
        <v>313</v>
      </c>
      <c r="J23" s="14" t="s">
        <v>17</v>
      </c>
      <c r="K23" s="14" t="s">
        <v>304</v>
      </c>
      <c r="L23" s="14" t="s">
        <v>244</v>
      </c>
      <c r="M23" s="39"/>
      <c r="N23" s="7"/>
      <c r="O23" s="54"/>
      <c r="P23" s="53" t="s">
        <v>311</v>
      </c>
      <c r="Q23" s="55" t="s">
        <v>312</v>
      </c>
      <c r="R23" s="14">
        <v>-3</v>
      </c>
      <c r="S23" s="62" t="e">
        <f>#REF!/1.5</f>
        <v>#REF!</v>
      </c>
      <c r="T23" s="63">
        <v>-2</v>
      </c>
      <c r="U23" s="56" t="s">
        <v>35</v>
      </c>
      <c r="V23" s="14" t="s">
        <v>241</v>
      </c>
      <c r="W23" s="13" t="s">
        <v>313</v>
      </c>
      <c r="X23" s="14" t="s">
        <v>17</v>
      </c>
      <c r="Y23" s="14" t="s">
        <v>304</v>
      </c>
      <c r="Z23" s="67" t="s">
        <v>245</v>
      </c>
    </row>
    <row r="24" spans="1:238" s="42" customFormat="1" ht="48" customHeight="1">
      <c r="A24" s="54"/>
      <c r="B24" s="53" t="s">
        <v>314</v>
      </c>
      <c r="C24" s="55" t="s">
        <v>315</v>
      </c>
      <c r="D24" s="14">
        <v>-6</v>
      </c>
      <c r="E24" s="62" t="e">
        <f>#REF!/1.5</f>
        <v>#REF!</v>
      </c>
      <c r="F24" s="63">
        <v>-6</v>
      </c>
      <c r="G24" s="56" t="s">
        <v>119</v>
      </c>
      <c r="H24" s="14" t="s">
        <v>241</v>
      </c>
      <c r="I24" s="65" t="s">
        <v>316</v>
      </c>
      <c r="J24" s="14" t="s">
        <v>17</v>
      </c>
      <c r="K24" s="14" t="s">
        <v>304</v>
      </c>
      <c r="L24" s="14" t="s">
        <v>300</v>
      </c>
      <c r="M24" s="39"/>
      <c r="N24" s="7"/>
      <c r="O24" s="54"/>
      <c r="P24" s="53" t="s">
        <v>314</v>
      </c>
      <c r="Q24" s="55" t="s">
        <v>315</v>
      </c>
      <c r="R24" s="14">
        <v>-6</v>
      </c>
      <c r="S24" s="62" t="e">
        <f>#REF!/1.5</f>
        <v>#REF!</v>
      </c>
      <c r="T24" s="63">
        <v>-6</v>
      </c>
      <c r="U24" s="56" t="s">
        <v>119</v>
      </c>
      <c r="V24" s="14" t="s">
        <v>241</v>
      </c>
      <c r="W24" s="65" t="s">
        <v>316</v>
      </c>
      <c r="X24" s="14" t="s">
        <v>17</v>
      </c>
      <c r="Y24" s="14" t="s">
        <v>304</v>
      </c>
      <c r="Z24" s="67" t="s">
        <v>245</v>
      </c>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row>
    <row r="25" spans="1:238" s="42" customFormat="1" ht="36.75" customHeight="1">
      <c r="A25" s="54"/>
      <c r="B25" s="53" t="s">
        <v>317</v>
      </c>
      <c r="C25" s="55" t="s">
        <v>318</v>
      </c>
      <c r="D25" s="14">
        <v>-6</v>
      </c>
      <c r="E25" s="62" t="e">
        <f>#REF!/1.5</f>
        <v>#REF!</v>
      </c>
      <c r="F25" s="63">
        <v>-6</v>
      </c>
      <c r="G25" s="56" t="s">
        <v>119</v>
      </c>
      <c r="H25" s="14" t="s">
        <v>241</v>
      </c>
      <c r="I25" s="65" t="s">
        <v>319</v>
      </c>
      <c r="J25" s="14" t="s">
        <v>17</v>
      </c>
      <c r="K25" s="14" t="s">
        <v>304</v>
      </c>
      <c r="L25" s="14" t="s">
        <v>300</v>
      </c>
      <c r="M25" s="39"/>
      <c r="N25" s="7"/>
      <c r="O25" s="54"/>
      <c r="P25" s="53" t="s">
        <v>317</v>
      </c>
      <c r="Q25" s="55" t="s">
        <v>318</v>
      </c>
      <c r="R25" s="14">
        <v>-6</v>
      </c>
      <c r="S25" s="62" t="e">
        <f>#REF!/1.5</f>
        <v>#REF!</v>
      </c>
      <c r="T25" s="63">
        <v>-6</v>
      </c>
      <c r="U25" s="56" t="s">
        <v>119</v>
      </c>
      <c r="V25" s="14" t="s">
        <v>241</v>
      </c>
      <c r="W25" s="65" t="s">
        <v>319</v>
      </c>
      <c r="X25" s="14" t="s">
        <v>17</v>
      </c>
      <c r="Y25" s="14" t="s">
        <v>304</v>
      </c>
      <c r="Z25" s="67" t="s">
        <v>245</v>
      </c>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row>
    <row r="26" spans="1:238" s="42" customFormat="1" ht="36.75" customHeight="1">
      <c r="A26" s="54"/>
      <c r="B26" s="53" t="s">
        <v>320</v>
      </c>
      <c r="C26" s="55" t="s">
        <v>321</v>
      </c>
      <c r="D26" s="14"/>
      <c r="E26" s="62"/>
      <c r="F26" s="63">
        <v>-4</v>
      </c>
      <c r="G26" s="56" t="s">
        <v>35</v>
      </c>
      <c r="H26" s="14" t="s">
        <v>241</v>
      </c>
      <c r="I26" s="65" t="s">
        <v>322</v>
      </c>
      <c r="J26" s="14" t="s">
        <v>17</v>
      </c>
      <c r="K26" s="14" t="s">
        <v>304</v>
      </c>
      <c r="L26" s="14" t="s">
        <v>244</v>
      </c>
      <c r="M26" s="39"/>
      <c r="N26" s="7"/>
      <c r="O26" s="54"/>
      <c r="P26" s="53" t="s">
        <v>320</v>
      </c>
      <c r="Q26" s="55" t="s">
        <v>321</v>
      </c>
      <c r="R26" s="14"/>
      <c r="S26" s="62"/>
      <c r="T26" s="63">
        <v>-4</v>
      </c>
      <c r="U26" s="56" t="s">
        <v>35</v>
      </c>
      <c r="V26" s="14" t="s">
        <v>241</v>
      </c>
      <c r="W26" s="65" t="s">
        <v>322</v>
      </c>
      <c r="X26" s="14" t="s">
        <v>17</v>
      </c>
      <c r="Y26" s="14" t="s">
        <v>304</v>
      </c>
      <c r="Z26" s="67" t="s">
        <v>245</v>
      </c>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row>
    <row r="27" spans="1:238" s="42" customFormat="1" ht="36.75" customHeight="1">
      <c r="A27" s="54"/>
      <c r="B27" s="53" t="s">
        <v>323</v>
      </c>
      <c r="C27" s="55" t="s">
        <v>324</v>
      </c>
      <c r="D27" s="14">
        <v>-2</v>
      </c>
      <c r="E27" s="62" t="e">
        <f>#REF!/1.5</f>
        <v>#REF!</v>
      </c>
      <c r="F27" s="63">
        <v>-2</v>
      </c>
      <c r="G27" s="56" t="s">
        <v>50</v>
      </c>
      <c r="H27" s="14" t="s">
        <v>241</v>
      </c>
      <c r="I27" s="65" t="s">
        <v>325</v>
      </c>
      <c r="J27" s="14" t="s">
        <v>17</v>
      </c>
      <c r="K27" s="14" t="s">
        <v>304</v>
      </c>
      <c r="L27" s="14" t="s">
        <v>265</v>
      </c>
      <c r="M27" s="6"/>
      <c r="N27" s="7"/>
      <c r="O27" s="54"/>
      <c r="P27" s="53" t="s">
        <v>323</v>
      </c>
      <c r="Q27" s="55" t="s">
        <v>324</v>
      </c>
      <c r="R27" s="14">
        <v>-2</v>
      </c>
      <c r="S27" s="62" t="e">
        <f>#REF!/1.5</f>
        <v>#REF!</v>
      </c>
      <c r="T27" s="63">
        <v>-2</v>
      </c>
      <c r="U27" s="56" t="s">
        <v>50</v>
      </c>
      <c r="V27" s="14" t="s">
        <v>241</v>
      </c>
      <c r="W27" s="65" t="s">
        <v>325</v>
      </c>
      <c r="X27" s="14" t="s">
        <v>17</v>
      </c>
      <c r="Y27" s="14" t="s">
        <v>304</v>
      </c>
      <c r="Z27" s="67" t="s">
        <v>245</v>
      </c>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row>
    <row r="28" spans="1:238" s="42" customFormat="1" ht="124.5" customHeight="1">
      <c r="A28" s="54"/>
      <c r="B28" s="53" t="s">
        <v>326</v>
      </c>
      <c r="C28" s="55" t="s">
        <v>327</v>
      </c>
      <c r="D28" s="14">
        <v>-4</v>
      </c>
      <c r="E28" s="62" t="e">
        <f>#REF!/1.5</f>
        <v>#REF!</v>
      </c>
      <c r="F28" s="63">
        <v>-2.5</v>
      </c>
      <c r="G28" s="56" t="s">
        <v>35</v>
      </c>
      <c r="H28" s="14" t="s">
        <v>241</v>
      </c>
      <c r="I28" s="55" t="s">
        <v>328</v>
      </c>
      <c r="J28" s="14" t="s">
        <v>17</v>
      </c>
      <c r="K28" s="14" t="s">
        <v>304</v>
      </c>
      <c r="L28" s="14" t="s">
        <v>244</v>
      </c>
      <c r="M28" s="6"/>
      <c r="N28" s="40" t="s">
        <v>30</v>
      </c>
      <c r="O28" s="54"/>
      <c r="P28" s="53" t="s">
        <v>326</v>
      </c>
      <c r="Q28" s="55" t="s">
        <v>327</v>
      </c>
      <c r="R28" s="14">
        <v>-4</v>
      </c>
      <c r="S28" s="62" t="e">
        <f>#REF!/1.5</f>
        <v>#REF!</v>
      </c>
      <c r="T28" s="63">
        <v>-2.5</v>
      </c>
      <c r="U28" s="56" t="s">
        <v>35</v>
      </c>
      <c r="V28" s="14" t="s">
        <v>241</v>
      </c>
      <c r="W28" s="66" t="s">
        <v>329</v>
      </c>
      <c r="X28" s="14" t="s">
        <v>17</v>
      </c>
      <c r="Y28" s="14" t="s">
        <v>304</v>
      </c>
      <c r="Z28" s="67" t="s">
        <v>245</v>
      </c>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row>
    <row r="29" spans="1:238" s="42" customFormat="1" ht="55.5" customHeight="1">
      <c r="A29" s="57"/>
      <c r="B29" s="53" t="s">
        <v>330</v>
      </c>
      <c r="C29" s="55" t="s">
        <v>331</v>
      </c>
      <c r="D29" s="14">
        <v>-6</v>
      </c>
      <c r="E29" s="62" t="e">
        <f>#REF!/1.5</f>
        <v>#REF!</v>
      </c>
      <c r="F29" s="63">
        <v>-6</v>
      </c>
      <c r="G29" s="56" t="s">
        <v>119</v>
      </c>
      <c r="H29" s="14" t="s">
        <v>241</v>
      </c>
      <c r="I29" s="30" t="s">
        <v>332</v>
      </c>
      <c r="J29" s="14" t="s">
        <v>23</v>
      </c>
      <c r="K29" s="14" t="s">
        <v>304</v>
      </c>
      <c r="L29" s="14" t="s">
        <v>333</v>
      </c>
      <c r="M29" s="6"/>
      <c r="N29" s="7"/>
      <c r="O29" s="57"/>
      <c r="P29" s="53" t="s">
        <v>330</v>
      </c>
      <c r="Q29" s="55" t="s">
        <v>331</v>
      </c>
      <c r="R29" s="14">
        <v>-6</v>
      </c>
      <c r="S29" s="62" t="e">
        <f>#REF!/1.5</f>
        <v>#REF!</v>
      </c>
      <c r="T29" s="63">
        <v>-6</v>
      </c>
      <c r="U29" s="56" t="s">
        <v>119</v>
      </c>
      <c r="V29" s="14" t="s">
        <v>241</v>
      </c>
      <c r="W29" s="30" t="s">
        <v>332</v>
      </c>
      <c r="X29" s="14" t="s">
        <v>23</v>
      </c>
      <c r="Y29" s="14" t="s">
        <v>304</v>
      </c>
      <c r="Z29" s="67" t="s">
        <v>245</v>
      </c>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row>
    <row r="30" spans="1:26" ht="46.5" customHeight="1">
      <c r="A30" s="58" t="s">
        <v>334</v>
      </c>
      <c r="B30" s="53" t="s">
        <v>335</v>
      </c>
      <c r="C30" s="55" t="s">
        <v>336</v>
      </c>
      <c r="D30" s="14">
        <v>-5</v>
      </c>
      <c r="E30" s="62" t="e">
        <f>#REF!/1.5</f>
        <v>#REF!</v>
      </c>
      <c r="F30" s="63">
        <v>-4</v>
      </c>
      <c r="G30" s="14" t="s">
        <v>35</v>
      </c>
      <c r="H30" s="14" t="s">
        <v>241</v>
      </c>
      <c r="I30" s="55" t="s">
        <v>337</v>
      </c>
      <c r="J30" s="14" t="s">
        <v>17</v>
      </c>
      <c r="K30" s="14" t="s">
        <v>243</v>
      </c>
      <c r="L30" s="14" t="s">
        <v>244</v>
      </c>
      <c r="O30" s="58" t="s">
        <v>334</v>
      </c>
      <c r="P30" s="53" t="s">
        <v>335</v>
      </c>
      <c r="Q30" s="55" t="s">
        <v>336</v>
      </c>
      <c r="R30" s="14">
        <v>-5</v>
      </c>
      <c r="S30" s="62" t="e">
        <f>#REF!/1.5</f>
        <v>#REF!</v>
      </c>
      <c r="T30" s="63">
        <v>-4</v>
      </c>
      <c r="U30" s="14" t="s">
        <v>35</v>
      </c>
      <c r="V30" s="14" t="s">
        <v>241</v>
      </c>
      <c r="W30" s="55" t="s">
        <v>337</v>
      </c>
      <c r="X30" s="14" t="s">
        <v>17</v>
      </c>
      <c r="Y30" s="14" t="s">
        <v>243</v>
      </c>
      <c r="Z30" s="67" t="s">
        <v>245</v>
      </c>
    </row>
    <row r="31" spans="1:26" ht="46.5" customHeight="1">
      <c r="A31" s="54"/>
      <c r="B31" s="53" t="s">
        <v>338</v>
      </c>
      <c r="C31" s="55" t="s">
        <v>339</v>
      </c>
      <c r="D31" s="14">
        <v>-6</v>
      </c>
      <c r="E31" s="62" t="e">
        <f>#REF!/1.5</f>
        <v>#REF!</v>
      </c>
      <c r="F31" s="63">
        <v>-6</v>
      </c>
      <c r="G31" s="14" t="s">
        <v>119</v>
      </c>
      <c r="H31" s="14" t="s">
        <v>241</v>
      </c>
      <c r="I31" s="55" t="s">
        <v>337</v>
      </c>
      <c r="J31" s="14" t="s">
        <v>17</v>
      </c>
      <c r="K31" s="14" t="s">
        <v>243</v>
      </c>
      <c r="L31" s="14" t="s">
        <v>333</v>
      </c>
      <c r="O31" s="54"/>
      <c r="P31" s="53" t="s">
        <v>338</v>
      </c>
      <c r="Q31" s="55" t="s">
        <v>339</v>
      </c>
      <c r="R31" s="14">
        <v>-6</v>
      </c>
      <c r="S31" s="62" t="e">
        <f>#REF!/1.5</f>
        <v>#REF!</v>
      </c>
      <c r="T31" s="63">
        <v>-6</v>
      </c>
      <c r="U31" s="14" t="s">
        <v>119</v>
      </c>
      <c r="V31" s="14" t="s">
        <v>241</v>
      </c>
      <c r="W31" s="55" t="s">
        <v>337</v>
      </c>
      <c r="X31" s="14" t="s">
        <v>17</v>
      </c>
      <c r="Y31" s="14" t="s">
        <v>243</v>
      </c>
      <c r="Z31" s="67" t="s">
        <v>245</v>
      </c>
    </row>
    <row r="32" spans="1:26" ht="48" customHeight="1">
      <c r="A32" s="54"/>
      <c r="B32" s="53" t="s">
        <v>340</v>
      </c>
      <c r="C32" s="55" t="s">
        <v>341</v>
      </c>
      <c r="D32" s="14">
        <v>-1</v>
      </c>
      <c r="E32" s="62" t="e">
        <f>#REF!/1.5</f>
        <v>#REF!</v>
      </c>
      <c r="F32" s="64">
        <v>-1</v>
      </c>
      <c r="G32" s="14" t="s">
        <v>50</v>
      </c>
      <c r="H32" s="14" t="s">
        <v>241</v>
      </c>
      <c r="I32" s="55" t="s">
        <v>337</v>
      </c>
      <c r="J32" s="14" t="s">
        <v>17</v>
      </c>
      <c r="K32" s="14" t="s">
        <v>264</v>
      </c>
      <c r="L32" s="14" t="s">
        <v>282</v>
      </c>
      <c r="O32" s="54"/>
      <c r="P32" s="53" t="s">
        <v>340</v>
      </c>
      <c r="Q32" s="55" t="s">
        <v>341</v>
      </c>
      <c r="R32" s="14">
        <v>-1</v>
      </c>
      <c r="S32" s="62" t="e">
        <f>#REF!/1.5</f>
        <v>#REF!</v>
      </c>
      <c r="T32" s="64">
        <v>-1</v>
      </c>
      <c r="U32" s="14" t="s">
        <v>50</v>
      </c>
      <c r="V32" s="14" t="s">
        <v>241</v>
      </c>
      <c r="W32" s="55" t="s">
        <v>337</v>
      </c>
      <c r="X32" s="14" t="s">
        <v>17</v>
      </c>
      <c r="Y32" s="14" t="s">
        <v>264</v>
      </c>
      <c r="Z32" s="67" t="s">
        <v>245</v>
      </c>
    </row>
    <row r="33" spans="1:26" ht="48" customHeight="1">
      <c r="A33" s="54"/>
      <c r="B33" s="53" t="s">
        <v>342</v>
      </c>
      <c r="C33" s="55" t="s">
        <v>343</v>
      </c>
      <c r="D33" s="14">
        <v>-4</v>
      </c>
      <c r="E33" s="62" t="e">
        <f>#REF!/1.5</f>
        <v>#REF!</v>
      </c>
      <c r="F33" s="64">
        <v>-2</v>
      </c>
      <c r="G33" s="14" t="s">
        <v>35</v>
      </c>
      <c r="H33" s="14" t="s">
        <v>241</v>
      </c>
      <c r="I33" s="55" t="s">
        <v>337</v>
      </c>
      <c r="J33" s="14" t="s">
        <v>17</v>
      </c>
      <c r="K33" s="14" t="s">
        <v>264</v>
      </c>
      <c r="L33" s="14" t="s">
        <v>244</v>
      </c>
      <c r="O33" s="54"/>
      <c r="P33" s="53" t="s">
        <v>342</v>
      </c>
      <c r="Q33" s="55" t="s">
        <v>343</v>
      </c>
      <c r="R33" s="14">
        <v>-4</v>
      </c>
      <c r="S33" s="62" t="e">
        <f>#REF!/1.5</f>
        <v>#REF!</v>
      </c>
      <c r="T33" s="64">
        <v>-2</v>
      </c>
      <c r="U33" s="14" t="s">
        <v>35</v>
      </c>
      <c r="V33" s="14" t="s">
        <v>241</v>
      </c>
      <c r="W33" s="55" t="s">
        <v>337</v>
      </c>
      <c r="X33" s="14" t="s">
        <v>17</v>
      </c>
      <c r="Y33" s="14" t="s">
        <v>264</v>
      </c>
      <c r="Z33" s="67" t="s">
        <v>245</v>
      </c>
    </row>
    <row r="34" spans="1:26" s="42" customFormat="1" ht="54.75" customHeight="1">
      <c r="A34" s="54"/>
      <c r="B34" s="53" t="s">
        <v>344</v>
      </c>
      <c r="C34" s="55" t="s">
        <v>345</v>
      </c>
      <c r="D34" s="14">
        <v>-1</v>
      </c>
      <c r="E34" s="62" t="e">
        <f>#REF!/1.5</f>
        <v>#REF!</v>
      </c>
      <c r="F34" s="63">
        <v>-0.5</v>
      </c>
      <c r="G34" s="14" t="s">
        <v>50</v>
      </c>
      <c r="H34" s="14" t="s">
        <v>241</v>
      </c>
      <c r="I34" s="65" t="s">
        <v>346</v>
      </c>
      <c r="J34" s="14" t="s">
        <v>17</v>
      </c>
      <c r="K34" s="14" t="s">
        <v>264</v>
      </c>
      <c r="L34" s="14" t="s">
        <v>265</v>
      </c>
      <c r="M34" s="6"/>
      <c r="N34" s="7"/>
      <c r="O34" s="54"/>
      <c r="P34" s="53" t="s">
        <v>344</v>
      </c>
      <c r="Q34" s="55" t="s">
        <v>345</v>
      </c>
      <c r="R34" s="14">
        <v>-1</v>
      </c>
      <c r="S34" s="62" t="e">
        <f>#REF!/1.5</f>
        <v>#REF!</v>
      </c>
      <c r="T34" s="63">
        <v>-0.5</v>
      </c>
      <c r="U34" s="14" t="s">
        <v>50</v>
      </c>
      <c r="V34" s="14" t="s">
        <v>241</v>
      </c>
      <c r="W34" s="65" t="s">
        <v>346</v>
      </c>
      <c r="X34" s="14" t="s">
        <v>17</v>
      </c>
      <c r="Y34" s="14" t="s">
        <v>264</v>
      </c>
      <c r="Z34" s="67" t="s">
        <v>245</v>
      </c>
    </row>
    <row r="35" spans="1:26" ht="48" customHeight="1">
      <c r="A35" s="54"/>
      <c r="B35" s="53" t="s">
        <v>347</v>
      </c>
      <c r="C35" s="55" t="s">
        <v>348</v>
      </c>
      <c r="D35" s="14">
        <v>-1</v>
      </c>
      <c r="E35" s="62" t="e">
        <f>#REF!/1.5</f>
        <v>#REF!</v>
      </c>
      <c r="F35" s="63">
        <v>-0.5</v>
      </c>
      <c r="G35" s="14" t="s">
        <v>50</v>
      </c>
      <c r="H35" s="14" t="s">
        <v>241</v>
      </c>
      <c r="I35" s="55" t="s">
        <v>349</v>
      </c>
      <c r="J35" s="14" t="s">
        <v>17</v>
      </c>
      <c r="K35" s="14" t="s">
        <v>264</v>
      </c>
      <c r="L35" s="14" t="s">
        <v>265</v>
      </c>
      <c r="O35" s="54"/>
      <c r="P35" s="53" t="s">
        <v>347</v>
      </c>
      <c r="Q35" s="55" t="s">
        <v>348</v>
      </c>
      <c r="R35" s="14">
        <v>-1</v>
      </c>
      <c r="S35" s="62" t="e">
        <f>#REF!/1.5</f>
        <v>#REF!</v>
      </c>
      <c r="T35" s="63">
        <v>-0.5</v>
      </c>
      <c r="U35" s="14" t="s">
        <v>50</v>
      </c>
      <c r="V35" s="14" t="s">
        <v>241</v>
      </c>
      <c r="W35" s="55" t="s">
        <v>349</v>
      </c>
      <c r="X35" s="14" t="s">
        <v>17</v>
      </c>
      <c r="Y35" s="14" t="s">
        <v>264</v>
      </c>
      <c r="Z35" s="67" t="s">
        <v>245</v>
      </c>
    </row>
    <row r="36" spans="1:26" ht="48" customHeight="1">
      <c r="A36" s="54"/>
      <c r="B36" s="53" t="s">
        <v>350</v>
      </c>
      <c r="C36" s="55" t="s">
        <v>351</v>
      </c>
      <c r="D36" s="14">
        <v>-2</v>
      </c>
      <c r="E36" s="62" t="e">
        <f>#REF!/1.5</f>
        <v>#REF!</v>
      </c>
      <c r="F36" s="63">
        <v>-1</v>
      </c>
      <c r="G36" s="14" t="s">
        <v>50</v>
      </c>
      <c r="H36" s="14" t="s">
        <v>241</v>
      </c>
      <c r="I36" s="55" t="s">
        <v>349</v>
      </c>
      <c r="J36" s="14" t="s">
        <v>17</v>
      </c>
      <c r="K36" s="14" t="s">
        <v>264</v>
      </c>
      <c r="L36" s="14" t="s">
        <v>282</v>
      </c>
      <c r="O36" s="54"/>
      <c r="P36" s="53" t="s">
        <v>350</v>
      </c>
      <c r="Q36" s="55" t="s">
        <v>351</v>
      </c>
      <c r="R36" s="14">
        <v>-2</v>
      </c>
      <c r="S36" s="62" t="e">
        <f>#REF!/1.5</f>
        <v>#REF!</v>
      </c>
      <c r="T36" s="63">
        <v>-1</v>
      </c>
      <c r="U36" s="14" t="s">
        <v>50</v>
      </c>
      <c r="V36" s="14" t="s">
        <v>241</v>
      </c>
      <c r="W36" s="55" t="s">
        <v>349</v>
      </c>
      <c r="X36" s="14" t="s">
        <v>17</v>
      </c>
      <c r="Y36" s="14" t="s">
        <v>264</v>
      </c>
      <c r="Z36" s="67" t="s">
        <v>245</v>
      </c>
    </row>
    <row r="37" spans="1:26" ht="79.5" customHeight="1">
      <c r="A37" s="54"/>
      <c r="B37" s="53" t="s">
        <v>352</v>
      </c>
      <c r="C37" s="55" t="s">
        <v>353</v>
      </c>
      <c r="D37" s="14">
        <v>-1</v>
      </c>
      <c r="E37" s="62" t="e">
        <f>#REF!/1.5</f>
        <v>#REF!</v>
      </c>
      <c r="F37" s="64">
        <v>-1</v>
      </c>
      <c r="G37" s="14" t="s">
        <v>50</v>
      </c>
      <c r="H37" s="14" t="s">
        <v>241</v>
      </c>
      <c r="I37" s="55" t="s">
        <v>354</v>
      </c>
      <c r="J37" s="14" t="s">
        <v>17</v>
      </c>
      <c r="K37" s="14" t="s">
        <v>264</v>
      </c>
      <c r="L37" s="14" t="s">
        <v>265</v>
      </c>
      <c r="O37" s="54"/>
      <c r="P37" s="53" t="s">
        <v>352</v>
      </c>
      <c r="Q37" s="55" t="s">
        <v>353</v>
      </c>
      <c r="R37" s="14">
        <v>-1</v>
      </c>
      <c r="S37" s="62" t="e">
        <f>#REF!/1.5</f>
        <v>#REF!</v>
      </c>
      <c r="T37" s="64">
        <v>-1</v>
      </c>
      <c r="U37" s="14" t="s">
        <v>50</v>
      </c>
      <c r="V37" s="14" t="s">
        <v>241</v>
      </c>
      <c r="W37" s="55" t="s">
        <v>354</v>
      </c>
      <c r="X37" s="14" t="s">
        <v>17</v>
      </c>
      <c r="Y37" s="14" t="s">
        <v>264</v>
      </c>
      <c r="Z37" s="67" t="s">
        <v>245</v>
      </c>
    </row>
    <row r="38" spans="1:26" ht="79.5" customHeight="1">
      <c r="A38" s="54"/>
      <c r="B38" s="53" t="s">
        <v>355</v>
      </c>
      <c r="C38" s="55" t="s">
        <v>356</v>
      </c>
      <c r="D38" s="14">
        <v>-1</v>
      </c>
      <c r="E38" s="62" t="e">
        <f>#REF!/1.5</f>
        <v>#REF!</v>
      </c>
      <c r="F38" s="63">
        <v>-0.5</v>
      </c>
      <c r="G38" s="14" t="s">
        <v>50</v>
      </c>
      <c r="H38" s="14" t="s">
        <v>241</v>
      </c>
      <c r="I38" s="55" t="s">
        <v>357</v>
      </c>
      <c r="J38" s="14" t="s">
        <v>17</v>
      </c>
      <c r="K38" s="14" t="s">
        <v>264</v>
      </c>
      <c r="L38" s="14" t="s">
        <v>265</v>
      </c>
      <c r="O38" s="54"/>
      <c r="P38" s="53" t="s">
        <v>355</v>
      </c>
      <c r="Q38" s="55" t="s">
        <v>356</v>
      </c>
      <c r="R38" s="14">
        <v>-1</v>
      </c>
      <c r="S38" s="62" t="e">
        <f>#REF!/1.5</f>
        <v>#REF!</v>
      </c>
      <c r="T38" s="63">
        <v>-0.5</v>
      </c>
      <c r="U38" s="14" t="s">
        <v>50</v>
      </c>
      <c r="V38" s="14" t="s">
        <v>241</v>
      </c>
      <c r="W38" s="55" t="s">
        <v>357</v>
      </c>
      <c r="X38" s="14" t="s">
        <v>17</v>
      </c>
      <c r="Y38" s="14" t="s">
        <v>264</v>
      </c>
      <c r="Z38" s="67" t="s">
        <v>245</v>
      </c>
    </row>
    <row r="39" spans="1:26" ht="126.75" customHeight="1">
      <c r="A39" s="54"/>
      <c r="B39" s="53" t="s">
        <v>358</v>
      </c>
      <c r="C39" s="55" t="s">
        <v>359</v>
      </c>
      <c r="D39" s="14">
        <v>-2</v>
      </c>
      <c r="E39" s="62" t="e">
        <f>#REF!/1.5</f>
        <v>#REF!</v>
      </c>
      <c r="F39" s="64">
        <v>-2</v>
      </c>
      <c r="G39" s="14" t="s">
        <v>50</v>
      </c>
      <c r="H39" s="14" t="s">
        <v>241</v>
      </c>
      <c r="I39" s="55" t="s">
        <v>360</v>
      </c>
      <c r="J39" s="14" t="s">
        <v>17</v>
      </c>
      <c r="K39" s="14" t="s">
        <v>264</v>
      </c>
      <c r="L39" s="14" t="s">
        <v>265</v>
      </c>
      <c r="O39" s="54"/>
      <c r="P39" s="53" t="s">
        <v>358</v>
      </c>
      <c r="Q39" s="55" t="s">
        <v>359</v>
      </c>
      <c r="R39" s="14">
        <v>-2</v>
      </c>
      <c r="S39" s="62" t="e">
        <f>#REF!/1.5</f>
        <v>#REF!</v>
      </c>
      <c r="T39" s="64">
        <v>-2</v>
      </c>
      <c r="U39" s="14" t="s">
        <v>50</v>
      </c>
      <c r="V39" s="14" t="s">
        <v>241</v>
      </c>
      <c r="W39" s="55" t="s">
        <v>360</v>
      </c>
      <c r="X39" s="14" t="s">
        <v>17</v>
      </c>
      <c r="Y39" s="14" t="s">
        <v>264</v>
      </c>
      <c r="Z39" s="67" t="s">
        <v>245</v>
      </c>
    </row>
    <row r="40" spans="1:26" ht="48" customHeight="1">
      <c r="A40" s="54"/>
      <c r="B40" s="53" t="s">
        <v>361</v>
      </c>
      <c r="C40" s="55" t="s">
        <v>362</v>
      </c>
      <c r="D40" s="14">
        <v>-2</v>
      </c>
      <c r="E40" s="62" t="e">
        <f>#REF!/1.5</f>
        <v>#REF!</v>
      </c>
      <c r="F40" s="63">
        <v>-1</v>
      </c>
      <c r="G40" s="14" t="s">
        <v>50</v>
      </c>
      <c r="H40" s="14" t="s">
        <v>241</v>
      </c>
      <c r="I40" s="55" t="s">
        <v>363</v>
      </c>
      <c r="J40" s="14" t="s">
        <v>17</v>
      </c>
      <c r="K40" s="14" t="s">
        <v>264</v>
      </c>
      <c r="L40" s="14" t="s">
        <v>282</v>
      </c>
      <c r="O40" s="54"/>
      <c r="P40" s="53" t="s">
        <v>361</v>
      </c>
      <c r="Q40" s="55" t="s">
        <v>362</v>
      </c>
      <c r="R40" s="14">
        <v>-2</v>
      </c>
      <c r="S40" s="62" t="e">
        <f>#REF!/1.5</f>
        <v>#REF!</v>
      </c>
      <c r="T40" s="63">
        <v>-1</v>
      </c>
      <c r="U40" s="14" t="s">
        <v>50</v>
      </c>
      <c r="V40" s="14" t="s">
        <v>241</v>
      </c>
      <c r="W40" s="55" t="s">
        <v>363</v>
      </c>
      <c r="X40" s="14" t="s">
        <v>17</v>
      </c>
      <c r="Y40" s="14" t="s">
        <v>264</v>
      </c>
      <c r="Z40" s="67" t="s">
        <v>245</v>
      </c>
    </row>
    <row r="41" spans="1:26" ht="48" customHeight="1">
      <c r="A41" s="54"/>
      <c r="B41" s="53" t="s">
        <v>364</v>
      </c>
      <c r="C41" s="55" t="s">
        <v>365</v>
      </c>
      <c r="D41" s="14">
        <v>-1</v>
      </c>
      <c r="E41" s="62" t="e">
        <f>#REF!/1.5</f>
        <v>#REF!</v>
      </c>
      <c r="F41" s="64">
        <v>-1</v>
      </c>
      <c r="G41" s="14" t="s">
        <v>50</v>
      </c>
      <c r="H41" s="14" t="s">
        <v>241</v>
      </c>
      <c r="I41" s="55" t="s">
        <v>366</v>
      </c>
      <c r="J41" s="14" t="s">
        <v>17</v>
      </c>
      <c r="K41" s="14" t="s">
        <v>264</v>
      </c>
      <c r="L41" s="14" t="s">
        <v>265</v>
      </c>
      <c r="O41" s="54"/>
      <c r="P41" s="53" t="s">
        <v>364</v>
      </c>
      <c r="Q41" s="55" t="s">
        <v>365</v>
      </c>
      <c r="R41" s="14">
        <v>-1</v>
      </c>
      <c r="S41" s="62" t="e">
        <f>#REF!/1.5</f>
        <v>#REF!</v>
      </c>
      <c r="T41" s="64">
        <v>-1</v>
      </c>
      <c r="U41" s="14" t="s">
        <v>50</v>
      </c>
      <c r="V41" s="14" t="s">
        <v>241</v>
      </c>
      <c r="W41" s="55" t="s">
        <v>366</v>
      </c>
      <c r="X41" s="14" t="s">
        <v>17</v>
      </c>
      <c r="Y41" s="14" t="s">
        <v>264</v>
      </c>
      <c r="Z41" s="67" t="s">
        <v>245</v>
      </c>
    </row>
    <row r="42" spans="1:26" ht="52.5" customHeight="1">
      <c r="A42" s="54"/>
      <c r="B42" s="53" t="s">
        <v>367</v>
      </c>
      <c r="C42" s="55" t="s">
        <v>368</v>
      </c>
      <c r="D42" s="14">
        <v>-3</v>
      </c>
      <c r="E42" s="62" t="e">
        <f>#REF!/1.5</f>
        <v>#REF!</v>
      </c>
      <c r="F42" s="63">
        <v>-2</v>
      </c>
      <c r="G42" s="14" t="s">
        <v>35</v>
      </c>
      <c r="H42" s="14" t="s">
        <v>241</v>
      </c>
      <c r="I42" s="55" t="s">
        <v>369</v>
      </c>
      <c r="J42" s="14" t="s">
        <v>17</v>
      </c>
      <c r="K42" s="14" t="s">
        <v>264</v>
      </c>
      <c r="L42" s="14" t="s">
        <v>244</v>
      </c>
      <c r="O42" s="54"/>
      <c r="P42" s="53" t="s">
        <v>367</v>
      </c>
      <c r="Q42" s="55" t="s">
        <v>368</v>
      </c>
      <c r="R42" s="14">
        <v>-3</v>
      </c>
      <c r="S42" s="62" t="e">
        <f>#REF!/1.5</f>
        <v>#REF!</v>
      </c>
      <c r="T42" s="63">
        <v>-2</v>
      </c>
      <c r="U42" s="14" t="s">
        <v>35</v>
      </c>
      <c r="V42" s="14" t="s">
        <v>241</v>
      </c>
      <c r="W42" s="55" t="s">
        <v>369</v>
      </c>
      <c r="X42" s="14" t="s">
        <v>17</v>
      </c>
      <c r="Y42" s="14" t="s">
        <v>264</v>
      </c>
      <c r="Z42" s="67" t="s">
        <v>245</v>
      </c>
    </row>
    <row r="43" spans="1:26" ht="127.5" customHeight="1">
      <c r="A43" s="54"/>
      <c r="B43" s="53" t="s">
        <v>370</v>
      </c>
      <c r="C43" s="55" t="s">
        <v>371</v>
      </c>
      <c r="D43" s="14">
        <v>-3</v>
      </c>
      <c r="E43" s="62" t="e">
        <f>#REF!/1.5</f>
        <v>#REF!</v>
      </c>
      <c r="F43" s="63">
        <v>-2</v>
      </c>
      <c r="G43" s="14" t="s">
        <v>35</v>
      </c>
      <c r="H43" s="14" t="s">
        <v>241</v>
      </c>
      <c r="I43" s="55" t="s">
        <v>372</v>
      </c>
      <c r="J43" s="14" t="s">
        <v>17</v>
      </c>
      <c r="K43" s="14" t="s">
        <v>264</v>
      </c>
      <c r="L43" s="14" t="s">
        <v>244</v>
      </c>
      <c r="O43" s="54"/>
      <c r="P43" s="53" t="s">
        <v>370</v>
      </c>
      <c r="Q43" s="55" t="s">
        <v>371</v>
      </c>
      <c r="R43" s="14">
        <v>-3</v>
      </c>
      <c r="S43" s="62" t="e">
        <f>#REF!/1.5</f>
        <v>#REF!</v>
      </c>
      <c r="T43" s="63">
        <v>-2</v>
      </c>
      <c r="U43" s="14" t="s">
        <v>35</v>
      </c>
      <c r="V43" s="14" t="s">
        <v>241</v>
      </c>
      <c r="W43" s="55" t="s">
        <v>372</v>
      </c>
      <c r="X43" s="14" t="s">
        <v>17</v>
      </c>
      <c r="Y43" s="14" t="s">
        <v>264</v>
      </c>
      <c r="Z43" s="67" t="s">
        <v>245</v>
      </c>
    </row>
    <row r="44" spans="1:26" ht="109.5" customHeight="1">
      <c r="A44" s="54"/>
      <c r="B44" s="53" t="s">
        <v>373</v>
      </c>
      <c r="C44" s="55" t="s">
        <v>374</v>
      </c>
      <c r="D44" s="14">
        <v>-3</v>
      </c>
      <c r="E44" s="62" t="e">
        <f>#REF!/1.5</f>
        <v>#REF!</v>
      </c>
      <c r="F44" s="63">
        <v>-2</v>
      </c>
      <c r="G44" s="14" t="s">
        <v>35</v>
      </c>
      <c r="H44" s="14" t="s">
        <v>241</v>
      </c>
      <c r="I44" s="55" t="s">
        <v>375</v>
      </c>
      <c r="J44" s="14" t="s">
        <v>17</v>
      </c>
      <c r="K44" s="14" t="s">
        <v>264</v>
      </c>
      <c r="L44" s="14" t="s">
        <v>282</v>
      </c>
      <c r="O44" s="54"/>
      <c r="P44" s="53" t="s">
        <v>373</v>
      </c>
      <c r="Q44" s="55" t="s">
        <v>374</v>
      </c>
      <c r="R44" s="14">
        <v>-3</v>
      </c>
      <c r="S44" s="62" t="e">
        <f>#REF!/1.5</f>
        <v>#REF!</v>
      </c>
      <c r="T44" s="63">
        <v>-2</v>
      </c>
      <c r="U44" s="14" t="s">
        <v>35</v>
      </c>
      <c r="V44" s="14" t="s">
        <v>241</v>
      </c>
      <c r="W44" s="55" t="s">
        <v>375</v>
      </c>
      <c r="X44" s="14" t="s">
        <v>17</v>
      </c>
      <c r="Y44" s="14" t="s">
        <v>264</v>
      </c>
      <c r="Z44" s="67" t="s">
        <v>245</v>
      </c>
    </row>
    <row r="45" spans="1:26" ht="48" customHeight="1">
      <c r="A45" s="54"/>
      <c r="B45" s="53" t="s">
        <v>376</v>
      </c>
      <c r="C45" s="55" t="s">
        <v>377</v>
      </c>
      <c r="D45" s="14">
        <v>-1</v>
      </c>
      <c r="E45" s="62" t="e">
        <f>#REF!/1.5</f>
        <v>#REF!</v>
      </c>
      <c r="F45" s="63">
        <v>-0.5</v>
      </c>
      <c r="G45" s="14" t="s">
        <v>50</v>
      </c>
      <c r="H45" s="14" t="s">
        <v>241</v>
      </c>
      <c r="I45" s="55" t="s">
        <v>378</v>
      </c>
      <c r="J45" s="14" t="s">
        <v>17</v>
      </c>
      <c r="K45" s="14" t="s">
        <v>264</v>
      </c>
      <c r="L45" s="14" t="s">
        <v>265</v>
      </c>
      <c r="O45" s="54"/>
      <c r="P45" s="53" t="s">
        <v>376</v>
      </c>
      <c r="Q45" s="55" t="s">
        <v>377</v>
      </c>
      <c r="R45" s="14">
        <v>-1</v>
      </c>
      <c r="S45" s="62" t="e">
        <f>#REF!/1.5</f>
        <v>#REF!</v>
      </c>
      <c r="T45" s="63">
        <v>-0.5</v>
      </c>
      <c r="U45" s="14" t="s">
        <v>50</v>
      </c>
      <c r="V45" s="14" t="s">
        <v>241</v>
      </c>
      <c r="W45" s="55" t="s">
        <v>378</v>
      </c>
      <c r="X45" s="14" t="s">
        <v>17</v>
      </c>
      <c r="Y45" s="14" t="s">
        <v>264</v>
      </c>
      <c r="Z45" s="67" t="s">
        <v>245</v>
      </c>
    </row>
    <row r="46" spans="1:26" ht="82.5" customHeight="1">
      <c r="A46" s="54"/>
      <c r="B46" s="53" t="s">
        <v>379</v>
      </c>
      <c r="C46" s="55" t="s">
        <v>380</v>
      </c>
      <c r="D46" s="14">
        <v>-2</v>
      </c>
      <c r="E46" s="62" t="e">
        <f>#REF!/1.5</f>
        <v>#REF!</v>
      </c>
      <c r="F46" s="63">
        <v>-1</v>
      </c>
      <c r="G46" s="14" t="s">
        <v>50</v>
      </c>
      <c r="H46" s="14" t="s">
        <v>241</v>
      </c>
      <c r="I46" s="55" t="s">
        <v>381</v>
      </c>
      <c r="J46" s="14" t="s">
        <v>17</v>
      </c>
      <c r="K46" s="14" t="s">
        <v>264</v>
      </c>
      <c r="L46" s="14" t="s">
        <v>282</v>
      </c>
      <c r="O46" s="54"/>
      <c r="P46" s="53" t="s">
        <v>379</v>
      </c>
      <c r="Q46" s="55" t="s">
        <v>380</v>
      </c>
      <c r="R46" s="14">
        <v>-2</v>
      </c>
      <c r="S46" s="62" t="e">
        <f>#REF!/1.5</f>
        <v>#REF!</v>
      </c>
      <c r="T46" s="63">
        <v>-1</v>
      </c>
      <c r="U46" s="14" t="s">
        <v>50</v>
      </c>
      <c r="V46" s="14" t="s">
        <v>241</v>
      </c>
      <c r="W46" s="55" t="s">
        <v>381</v>
      </c>
      <c r="X46" s="14" t="s">
        <v>17</v>
      </c>
      <c r="Y46" s="14" t="s">
        <v>264</v>
      </c>
      <c r="Z46" s="67" t="s">
        <v>245</v>
      </c>
    </row>
    <row r="47" spans="1:26" s="45" customFormat="1" ht="55.5" customHeight="1">
      <c r="A47" s="15"/>
      <c r="B47" s="53" t="s">
        <v>382</v>
      </c>
      <c r="C47" s="55" t="s">
        <v>383</v>
      </c>
      <c r="D47" s="14">
        <v>-4</v>
      </c>
      <c r="E47" s="62" t="e">
        <f>#REF!/1.5</f>
        <v>#REF!</v>
      </c>
      <c r="F47" s="63">
        <v>-4</v>
      </c>
      <c r="G47" s="14" t="s">
        <v>35</v>
      </c>
      <c r="H47" s="14" t="s">
        <v>241</v>
      </c>
      <c r="I47" s="55" t="s">
        <v>384</v>
      </c>
      <c r="J47" s="14" t="s">
        <v>17</v>
      </c>
      <c r="K47" s="14" t="s">
        <v>243</v>
      </c>
      <c r="L47" s="14" t="s">
        <v>244</v>
      </c>
      <c r="M47" s="6"/>
      <c r="N47" s="7"/>
      <c r="O47" s="15"/>
      <c r="P47" s="53" t="s">
        <v>382</v>
      </c>
      <c r="Q47" s="55" t="s">
        <v>383</v>
      </c>
      <c r="R47" s="14">
        <v>-4</v>
      </c>
      <c r="S47" s="62" t="e">
        <f>#REF!/1.5</f>
        <v>#REF!</v>
      </c>
      <c r="T47" s="63">
        <v>-4</v>
      </c>
      <c r="U47" s="14" t="s">
        <v>35</v>
      </c>
      <c r="V47" s="14" t="s">
        <v>241</v>
      </c>
      <c r="W47" s="55" t="s">
        <v>384</v>
      </c>
      <c r="X47" s="14" t="s">
        <v>17</v>
      </c>
      <c r="Y47" s="14" t="s">
        <v>243</v>
      </c>
      <c r="Z47" s="67" t="s">
        <v>245</v>
      </c>
    </row>
    <row r="48" spans="1:26" ht="55.5" customHeight="1">
      <c r="A48" s="54"/>
      <c r="B48" s="53" t="s">
        <v>385</v>
      </c>
      <c r="C48" s="55" t="s">
        <v>386</v>
      </c>
      <c r="D48" s="14">
        <v>-6</v>
      </c>
      <c r="E48" s="62" t="e">
        <f>#REF!/1.5</f>
        <v>#REF!</v>
      </c>
      <c r="F48" s="63">
        <v>-6</v>
      </c>
      <c r="G48" s="14" t="s">
        <v>119</v>
      </c>
      <c r="H48" s="14" t="s">
        <v>241</v>
      </c>
      <c r="I48" s="55" t="s">
        <v>384</v>
      </c>
      <c r="J48" s="14" t="s">
        <v>17</v>
      </c>
      <c r="K48" s="14" t="s">
        <v>243</v>
      </c>
      <c r="L48" s="14" t="s">
        <v>333</v>
      </c>
      <c r="O48" s="54"/>
      <c r="P48" s="53" t="s">
        <v>385</v>
      </c>
      <c r="Q48" s="55" t="s">
        <v>386</v>
      </c>
      <c r="R48" s="14">
        <v>-6</v>
      </c>
      <c r="S48" s="62" t="e">
        <f>#REF!/1.5</f>
        <v>#REF!</v>
      </c>
      <c r="T48" s="63">
        <v>-6</v>
      </c>
      <c r="U48" s="14" t="s">
        <v>119</v>
      </c>
      <c r="V48" s="14" t="s">
        <v>241</v>
      </c>
      <c r="W48" s="55" t="s">
        <v>384</v>
      </c>
      <c r="X48" s="14" t="s">
        <v>17</v>
      </c>
      <c r="Y48" s="14" t="s">
        <v>243</v>
      </c>
      <c r="Z48" s="67" t="s">
        <v>245</v>
      </c>
    </row>
    <row r="49" spans="1:26" ht="63" customHeight="1">
      <c r="A49" s="54"/>
      <c r="B49" s="53" t="s">
        <v>387</v>
      </c>
      <c r="C49" s="59" t="s">
        <v>388</v>
      </c>
      <c r="D49" s="14">
        <v>-3</v>
      </c>
      <c r="E49" s="62" t="e">
        <f>#REF!/1.5</f>
        <v>#REF!</v>
      </c>
      <c r="F49" s="63">
        <v>-2</v>
      </c>
      <c r="G49" s="14" t="s">
        <v>119</v>
      </c>
      <c r="H49" s="36" t="s">
        <v>389</v>
      </c>
      <c r="I49" s="55" t="s">
        <v>390</v>
      </c>
      <c r="J49" s="14" t="s">
        <v>17</v>
      </c>
      <c r="K49" s="14" t="s">
        <v>264</v>
      </c>
      <c r="L49" s="14" t="s">
        <v>244</v>
      </c>
      <c r="O49" s="54"/>
      <c r="P49" s="53" t="s">
        <v>387</v>
      </c>
      <c r="Q49" s="59" t="s">
        <v>388</v>
      </c>
      <c r="R49" s="14">
        <v>-3</v>
      </c>
      <c r="S49" s="62" t="e">
        <f>#REF!/1.5</f>
        <v>#REF!</v>
      </c>
      <c r="T49" s="63">
        <v>-2</v>
      </c>
      <c r="U49" s="14" t="s">
        <v>119</v>
      </c>
      <c r="V49" s="36" t="s">
        <v>389</v>
      </c>
      <c r="W49" s="55" t="s">
        <v>390</v>
      </c>
      <c r="X49" s="14" t="s">
        <v>17</v>
      </c>
      <c r="Y49" s="14" t="s">
        <v>264</v>
      </c>
      <c r="Z49" s="67" t="s">
        <v>245</v>
      </c>
    </row>
    <row r="50" spans="1:26" ht="52.5" customHeight="1">
      <c r="A50" s="54"/>
      <c r="B50" s="53" t="s">
        <v>391</v>
      </c>
      <c r="C50" s="60" t="s">
        <v>392</v>
      </c>
      <c r="D50" s="14">
        <v>-1</v>
      </c>
      <c r="E50" s="62" t="e">
        <f>#REF!/1.5</f>
        <v>#REF!</v>
      </c>
      <c r="F50" s="63">
        <v>-1</v>
      </c>
      <c r="G50" s="14" t="s">
        <v>50</v>
      </c>
      <c r="H50" s="36" t="s">
        <v>389</v>
      </c>
      <c r="I50" s="55" t="s">
        <v>390</v>
      </c>
      <c r="J50" s="14" t="s">
        <v>17</v>
      </c>
      <c r="K50" s="14" t="s">
        <v>264</v>
      </c>
      <c r="L50" s="14" t="s">
        <v>282</v>
      </c>
      <c r="O50" s="54"/>
      <c r="P50" s="53" t="s">
        <v>391</v>
      </c>
      <c r="Q50" s="60" t="s">
        <v>392</v>
      </c>
      <c r="R50" s="14">
        <v>-1</v>
      </c>
      <c r="S50" s="62" t="e">
        <f>#REF!/1.5</f>
        <v>#REF!</v>
      </c>
      <c r="T50" s="63">
        <v>-1</v>
      </c>
      <c r="U50" s="14" t="s">
        <v>50</v>
      </c>
      <c r="V50" s="36" t="s">
        <v>389</v>
      </c>
      <c r="W50" s="55" t="s">
        <v>390</v>
      </c>
      <c r="X50" s="14" t="s">
        <v>17</v>
      </c>
      <c r="Y50" s="14" t="s">
        <v>264</v>
      </c>
      <c r="Z50" s="67" t="s">
        <v>245</v>
      </c>
    </row>
    <row r="51" spans="1:26" ht="96.75" customHeight="1">
      <c r="A51" s="54"/>
      <c r="B51" s="53" t="s">
        <v>393</v>
      </c>
      <c r="C51" s="55" t="s">
        <v>394</v>
      </c>
      <c r="D51" s="14">
        <v>-4</v>
      </c>
      <c r="E51" s="62" t="e">
        <f>#REF!/1.5</f>
        <v>#REF!</v>
      </c>
      <c r="F51" s="63">
        <v>-3</v>
      </c>
      <c r="G51" s="14" t="s">
        <v>35</v>
      </c>
      <c r="H51" s="14" t="s">
        <v>241</v>
      </c>
      <c r="I51" s="55" t="s">
        <v>395</v>
      </c>
      <c r="J51" s="14" t="s">
        <v>17</v>
      </c>
      <c r="K51" s="14" t="s">
        <v>243</v>
      </c>
      <c r="L51" s="14" t="s">
        <v>244</v>
      </c>
      <c r="O51" s="54"/>
      <c r="P51" s="53" t="s">
        <v>393</v>
      </c>
      <c r="Q51" s="55" t="s">
        <v>394</v>
      </c>
      <c r="R51" s="14">
        <v>-4</v>
      </c>
      <c r="S51" s="62" t="e">
        <f>#REF!/1.5</f>
        <v>#REF!</v>
      </c>
      <c r="T51" s="63">
        <v>-3</v>
      </c>
      <c r="U51" s="14" t="s">
        <v>35</v>
      </c>
      <c r="V51" s="14" t="s">
        <v>241</v>
      </c>
      <c r="W51" s="55" t="s">
        <v>395</v>
      </c>
      <c r="X51" s="14" t="s">
        <v>17</v>
      </c>
      <c r="Y51" s="14" t="s">
        <v>243</v>
      </c>
      <c r="Z51" s="67" t="s">
        <v>245</v>
      </c>
    </row>
    <row r="52" spans="1:26" ht="90.75" customHeight="1">
      <c r="A52" s="54"/>
      <c r="B52" s="53" t="s">
        <v>396</v>
      </c>
      <c r="C52" s="55" t="s">
        <v>397</v>
      </c>
      <c r="D52" s="14">
        <v>-4</v>
      </c>
      <c r="E52" s="62" t="e">
        <f>#REF!/1.5</f>
        <v>#REF!</v>
      </c>
      <c r="F52" s="63">
        <v>-3</v>
      </c>
      <c r="G52" s="14" t="s">
        <v>35</v>
      </c>
      <c r="H52" s="14" t="s">
        <v>241</v>
      </c>
      <c r="I52" s="55" t="s">
        <v>398</v>
      </c>
      <c r="J52" s="14" t="s">
        <v>17</v>
      </c>
      <c r="K52" s="14" t="s">
        <v>264</v>
      </c>
      <c r="L52" s="14" t="s">
        <v>244</v>
      </c>
      <c r="O52" s="54"/>
      <c r="P52" s="53" t="s">
        <v>396</v>
      </c>
      <c r="Q52" s="55" t="s">
        <v>397</v>
      </c>
      <c r="R52" s="14">
        <v>-4</v>
      </c>
      <c r="S52" s="62" t="e">
        <f>#REF!/1.5</f>
        <v>#REF!</v>
      </c>
      <c r="T52" s="63">
        <v>-3</v>
      </c>
      <c r="U52" s="14" t="s">
        <v>35</v>
      </c>
      <c r="V52" s="14" t="s">
        <v>241</v>
      </c>
      <c r="W52" s="55" t="s">
        <v>398</v>
      </c>
      <c r="X52" s="14" t="s">
        <v>17</v>
      </c>
      <c r="Y52" s="14" t="s">
        <v>264</v>
      </c>
      <c r="Z52" s="67" t="s">
        <v>245</v>
      </c>
    </row>
    <row r="53" spans="1:26" ht="60" customHeight="1">
      <c r="A53" s="54"/>
      <c r="B53" s="53" t="s">
        <v>399</v>
      </c>
      <c r="C53" s="55" t="s">
        <v>400</v>
      </c>
      <c r="D53" s="14">
        <v>-4</v>
      </c>
      <c r="E53" s="62" t="e">
        <f>#REF!/1.5</f>
        <v>#REF!</v>
      </c>
      <c r="F53" s="64">
        <v>-2</v>
      </c>
      <c r="G53" s="14" t="s">
        <v>35</v>
      </c>
      <c r="H53" s="14" t="s">
        <v>241</v>
      </c>
      <c r="I53" s="55" t="s">
        <v>398</v>
      </c>
      <c r="J53" s="14" t="s">
        <v>17</v>
      </c>
      <c r="K53" s="14" t="s">
        <v>264</v>
      </c>
      <c r="L53" s="14" t="s">
        <v>244</v>
      </c>
      <c r="O53" s="54"/>
      <c r="P53" s="53" t="s">
        <v>399</v>
      </c>
      <c r="Q53" s="55" t="s">
        <v>400</v>
      </c>
      <c r="R53" s="14">
        <v>-4</v>
      </c>
      <c r="S53" s="62" t="e">
        <f>#REF!/1.5</f>
        <v>#REF!</v>
      </c>
      <c r="T53" s="64">
        <v>-2</v>
      </c>
      <c r="U53" s="14" t="s">
        <v>35</v>
      </c>
      <c r="V53" s="14" t="s">
        <v>241</v>
      </c>
      <c r="W53" s="55" t="s">
        <v>398</v>
      </c>
      <c r="X53" s="14" t="s">
        <v>17</v>
      </c>
      <c r="Y53" s="14" t="s">
        <v>264</v>
      </c>
      <c r="Z53" s="67" t="s">
        <v>245</v>
      </c>
    </row>
    <row r="54" spans="1:26" ht="153" customHeight="1">
      <c r="A54" s="54"/>
      <c r="B54" s="53" t="s">
        <v>401</v>
      </c>
      <c r="C54" s="55" t="s">
        <v>402</v>
      </c>
      <c r="D54" s="14">
        <v>-2</v>
      </c>
      <c r="E54" s="62" t="e">
        <f>#REF!/1.5</f>
        <v>#REF!</v>
      </c>
      <c r="F54" s="63">
        <v>-2</v>
      </c>
      <c r="G54" s="14" t="s">
        <v>50</v>
      </c>
      <c r="H54" s="14" t="s">
        <v>241</v>
      </c>
      <c r="I54" s="55" t="s">
        <v>403</v>
      </c>
      <c r="J54" s="14" t="s">
        <v>17</v>
      </c>
      <c r="K54" s="14" t="s">
        <v>264</v>
      </c>
      <c r="L54" s="14" t="s">
        <v>282</v>
      </c>
      <c r="O54" s="54"/>
      <c r="P54" s="53" t="s">
        <v>401</v>
      </c>
      <c r="Q54" s="55" t="s">
        <v>402</v>
      </c>
      <c r="R54" s="14">
        <v>-2</v>
      </c>
      <c r="S54" s="62" t="e">
        <f>#REF!/1.5</f>
        <v>#REF!</v>
      </c>
      <c r="T54" s="63">
        <v>-2</v>
      </c>
      <c r="U54" s="14" t="s">
        <v>50</v>
      </c>
      <c r="V54" s="14" t="s">
        <v>241</v>
      </c>
      <c r="W54" s="55" t="s">
        <v>403</v>
      </c>
      <c r="X54" s="14" t="s">
        <v>17</v>
      </c>
      <c r="Y54" s="14" t="s">
        <v>264</v>
      </c>
      <c r="Z54" s="67" t="s">
        <v>245</v>
      </c>
    </row>
    <row r="55" spans="1:26" ht="68.25" customHeight="1">
      <c r="A55" s="54"/>
      <c r="B55" s="53" t="s">
        <v>404</v>
      </c>
      <c r="C55" s="55" t="s">
        <v>405</v>
      </c>
      <c r="D55" s="14">
        <v>-1</v>
      </c>
      <c r="E55" s="62" t="e">
        <f>#REF!/1.5</f>
        <v>#REF!</v>
      </c>
      <c r="F55" s="63">
        <v>-1.5</v>
      </c>
      <c r="G55" s="14" t="s">
        <v>50</v>
      </c>
      <c r="H55" s="14" t="s">
        <v>241</v>
      </c>
      <c r="I55" s="55" t="s">
        <v>406</v>
      </c>
      <c r="J55" s="14" t="s">
        <v>17</v>
      </c>
      <c r="K55" s="14" t="s">
        <v>264</v>
      </c>
      <c r="L55" s="14" t="s">
        <v>265</v>
      </c>
      <c r="O55" s="54"/>
      <c r="P55" s="53" t="s">
        <v>404</v>
      </c>
      <c r="Q55" s="55" t="s">
        <v>405</v>
      </c>
      <c r="R55" s="14">
        <v>-1</v>
      </c>
      <c r="S55" s="62" t="e">
        <f>#REF!/1.5</f>
        <v>#REF!</v>
      </c>
      <c r="T55" s="63">
        <v>-1.5</v>
      </c>
      <c r="U55" s="14" t="s">
        <v>50</v>
      </c>
      <c r="V55" s="14" t="s">
        <v>241</v>
      </c>
      <c r="W55" s="55" t="s">
        <v>406</v>
      </c>
      <c r="X55" s="14" t="s">
        <v>17</v>
      </c>
      <c r="Y55" s="14" t="s">
        <v>264</v>
      </c>
      <c r="Z55" s="67" t="s">
        <v>245</v>
      </c>
    </row>
    <row r="56" spans="1:26" ht="99" customHeight="1">
      <c r="A56" s="54"/>
      <c r="B56" s="53" t="s">
        <v>407</v>
      </c>
      <c r="C56" s="55" t="s">
        <v>408</v>
      </c>
      <c r="D56" s="14">
        <v>-1</v>
      </c>
      <c r="E56" s="62" t="e">
        <f>#REF!/1.5</f>
        <v>#REF!</v>
      </c>
      <c r="F56" s="63">
        <v>-1</v>
      </c>
      <c r="G56" s="14" t="s">
        <v>50</v>
      </c>
      <c r="H56" s="14" t="s">
        <v>241</v>
      </c>
      <c r="I56" s="55" t="s">
        <v>409</v>
      </c>
      <c r="J56" s="14" t="s">
        <v>17</v>
      </c>
      <c r="K56" s="14" t="s">
        <v>264</v>
      </c>
      <c r="L56" s="14" t="s">
        <v>265</v>
      </c>
      <c r="O56" s="54"/>
      <c r="P56" s="53" t="s">
        <v>407</v>
      </c>
      <c r="Q56" s="55" t="s">
        <v>408</v>
      </c>
      <c r="R56" s="14">
        <v>-1</v>
      </c>
      <c r="S56" s="62" t="e">
        <f>#REF!/1.5</f>
        <v>#REF!</v>
      </c>
      <c r="T56" s="63">
        <v>-1</v>
      </c>
      <c r="U56" s="14" t="s">
        <v>50</v>
      </c>
      <c r="V56" s="14" t="s">
        <v>241</v>
      </c>
      <c r="W56" s="55" t="s">
        <v>409</v>
      </c>
      <c r="X56" s="14" t="s">
        <v>17</v>
      </c>
      <c r="Y56" s="14" t="s">
        <v>264</v>
      </c>
      <c r="Z56" s="67" t="s">
        <v>245</v>
      </c>
    </row>
    <row r="57" spans="1:26" ht="102" customHeight="1">
      <c r="A57" s="54"/>
      <c r="B57" s="53" t="s">
        <v>410</v>
      </c>
      <c r="C57" s="55" t="s">
        <v>411</v>
      </c>
      <c r="D57" s="14">
        <v>-1</v>
      </c>
      <c r="E57" s="62" t="e">
        <f>#REF!/1.5</f>
        <v>#REF!</v>
      </c>
      <c r="F57" s="63">
        <v>-1</v>
      </c>
      <c r="G57" s="14" t="s">
        <v>50</v>
      </c>
      <c r="H57" s="14" t="s">
        <v>241</v>
      </c>
      <c r="I57" s="55" t="s">
        <v>412</v>
      </c>
      <c r="J57" s="14" t="s">
        <v>17</v>
      </c>
      <c r="K57" s="14" t="s">
        <v>264</v>
      </c>
      <c r="L57" s="14" t="s">
        <v>265</v>
      </c>
      <c r="O57" s="54"/>
      <c r="P57" s="53" t="s">
        <v>410</v>
      </c>
      <c r="Q57" s="55" t="s">
        <v>411</v>
      </c>
      <c r="R57" s="14">
        <v>-1</v>
      </c>
      <c r="S57" s="62" t="e">
        <f>#REF!/1.5</f>
        <v>#REF!</v>
      </c>
      <c r="T57" s="63">
        <v>-1</v>
      </c>
      <c r="U57" s="14" t="s">
        <v>50</v>
      </c>
      <c r="V57" s="14" t="s">
        <v>241</v>
      </c>
      <c r="W57" s="55" t="s">
        <v>412</v>
      </c>
      <c r="X57" s="14" t="s">
        <v>17</v>
      </c>
      <c r="Y57" s="14" t="s">
        <v>264</v>
      </c>
      <c r="Z57" s="67" t="s">
        <v>245</v>
      </c>
    </row>
    <row r="58" spans="1:26" ht="48" customHeight="1">
      <c r="A58" s="54"/>
      <c r="B58" s="53" t="s">
        <v>413</v>
      </c>
      <c r="C58" s="55" t="s">
        <v>414</v>
      </c>
      <c r="D58" s="14">
        <v>-1</v>
      </c>
      <c r="E58" s="62" t="e">
        <f>#REF!/1.5</f>
        <v>#REF!</v>
      </c>
      <c r="F58" s="63">
        <v>-1</v>
      </c>
      <c r="G58" s="56" t="s">
        <v>50</v>
      </c>
      <c r="H58" s="14" t="s">
        <v>241</v>
      </c>
      <c r="I58" s="55" t="s">
        <v>415</v>
      </c>
      <c r="J58" s="14" t="s">
        <v>17</v>
      </c>
      <c r="K58" s="14" t="s">
        <v>264</v>
      </c>
      <c r="L58" s="14" t="s">
        <v>265</v>
      </c>
      <c r="O58" s="54"/>
      <c r="P58" s="53" t="s">
        <v>413</v>
      </c>
      <c r="Q58" s="55" t="s">
        <v>414</v>
      </c>
      <c r="R58" s="14">
        <v>-1</v>
      </c>
      <c r="S58" s="62" t="e">
        <f>#REF!/1.5</f>
        <v>#REF!</v>
      </c>
      <c r="T58" s="63">
        <v>-1</v>
      </c>
      <c r="U58" s="56" t="s">
        <v>50</v>
      </c>
      <c r="V58" s="14" t="s">
        <v>241</v>
      </c>
      <c r="W58" s="55" t="s">
        <v>415</v>
      </c>
      <c r="X58" s="14" t="s">
        <v>17</v>
      </c>
      <c r="Y58" s="14" t="s">
        <v>264</v>
      </c>
      <c r="Z58" s="67" t="s">
        <v>245</v>
      </c>
    </row>
    <row r="59" spans="1:26" ht="61.5" customHeight="1">
      <c r="A59" s="54"/>
      <c r="B59" s="53" t="s">
        <v>416</v>
      </c>
      <c r="C59" s="55" t="s">
        <v>417</v>
      </c>
      <c r="D59" s="14">
        <v>-1</v>
      </c>
      <c r="E59" s="62" t="e">
        <f>#REF!/1.5</f>
        <v>#REF!</v>
      </c>
      <c r="F59" s="64">
        <v>-1</v>
      </c>
      <c r="G59" s="56" t="s">
        <v>291</v>
      </c>
      <c r="H59" s="14" t="s">
        <v>241</v>
      </c>
      <c r="I59" s="55" t="s">
        <v>418</v>
      </c>
      <c r="J59" s="14" t="s">
        <v>17</v>
      </c>
      <c r="K59" s="14" t="s">
        <v>264</v>
      </c>
      <c r="L59" s="14" t="s">
        <v>265</v>
      </c>
      <c r="O59" s="54"/>
      <c r="P59" s="53" t="s">
        <v>416</v>
      </c>
      <c r="Q59" s="55" t="s">
        <v>417</v>
      </c>
      <c r="R59" s="14">
        <v>-1</v>
      </c>
      <c r="S59" s="62" t="e">
        <f>#REF!/1.5</f>
        <v>#REF!</v>
      </c>
      <c r="T59" s="64">
        <v>-1</v>
      </c>
      <c r="U59" s="56" t="s">
        <v>291</v>
      </c>
      <c r="V59" s="14" t="s">
        <v>241</v>
      </c>
      <c r="W59" s="55" t="s">
        <v>418</v>
      </c>
      <c r="X59" s="14" t="s">
        <v>17</v>
      </c>
      <c r="Y59" s="14" t="s">
        <v>264</v>
      </c>
      <c r="Z59" s="67" t="s">
        <v>245</v>
      </c>
    </row>
    <row r="60" spans="1:26" s="45" customFormat="1" ht="106.5" customHeight="1">
      <c r="A60" s="15"/>
      <c r="B60" s="53" t="s">
        <v>419</v>
      </c>
      <c r="C60" s="55" t="s">
        <v>420</v>
      </c>
      <c r="D60" s="14">
        <v>-1</v>
      </c>
      <c r="E60" s="62" t="e">
        <f>#REF!/1.5</f>
        <v>#REF!</v>
      </c>
      <c r="F60" s="64">
        <v>-1</v>
      </c>
      <c r="G60" s="56" t="s">
        <v>291</v>
      </c>
      <c r="H60" s="14" t="s">
        <v>241</v>
      </c>
      <c r="I60" s="55" t="s">
        <v>421</v>
      </c>
      <c r="J60" s="14" t="s">
        <v>17</v>
      </c>
      <c r="K60" s="14" t="s">
        <v>264</v>
      </c>
      <c r="L60" s="14" t="s">
        <v>265</v>
      </c>
      <c r="M60" s="6"/>
      <c r="N60" s="7"/>
      <c r="O60" s="15"/>
      <c r="P60" s="53" t="s">
        <v>419</v>
      </c>
      <c r="Q60" s="55" t="s">
        <v>420</v>
      </c>
      <c r="R60" s="14">
        <v>-1</v>
      </c>
      <c r="S60" s="62" t="e">
        <f>#REF!/1.5</f>
        <v>#REF!</v>
      </c>
      <c r="T60" s="64">
        <v>-1</v>
      </c>
      <c r="U60" s="56" t="s">
        <v>291</v>
      </c>
      <c r="V60" s="14" t="s">
        <v>241</v>
      </c>
      <c r="W60" s="55" t="s">
        <v>421</v>
      </c>
      <c r="X60" s="14" t="s">
        <v>17</v>
      </c>
      <c r="Y60" s="14" t="s">
        <v>264</v>
      </c>
      <c r="Z60" s="67" t="s">
        <v>245</v>
      </c>
    </row>
    <row r="61" spans="1:26" ht="57.75" customHeight="1">
      <c r="A61" s="54"/>
      <c r="B61" s="53" t="s">
        <v>422</v>
      </c>
      <c r="C61" s="55" t="s">
        <v>423</v>
      </c>
      <c r="D61" s="14">
        <v>-1</v>
      </c>
      <c r="E61" s="62" t="e">
        <f>#REF!/1.5</f>
        <v>#REF!</v>
      </c>
      <c r="F61" s="63">
        <v>-0.5</v>
      </c>
      <c r="G61" s="56" t="s">
        <v>50</v>
      </c>
      <c r="H61" s="14" t="s">
        <v>241</v>
      </c>
      <c r="I61" s="55" t="s">
        <v>424</v>
      </c>
      <c r="J61" s="14" t="s">
        <v>17</v>
      </c>
      <c r="K61" s="14" t="s">
        <v>264</v>
      </c>
      <c r="L61" s="14" t="s">
        <v>265</v>
      </c>
      <c r="O61" s="54"/>
      <c r="P61" s="53" t="s">
        <v>422</v>
      </c>
      <c r="Q61" s="55" t="s">
        <v>423</v>
      </c>
      <c r="R61" s="14">
        <v>-1</v>
      </c>
      <c r="S61" s="62" t="e">
        <f>#REF!/1.5</f>
        <v>#REF!</v>
      </c>
      <c r="T61" s="63">
        <v>-0.5</v>
      </c>
      <c r="U61" s="56" t="s">
        <v>50</v>
      </c>
      <c r="V61" s="14" t="s">
        <v>241</v>
      </c>
      <c r="W61" s="55" t="s">
        <v>424</v>
      </c>
      <c r="X61" s="14" t="s">
        <v>17</v>
      </c>
      <c r="Y61" s="14" t="s">
        <v>264</v>
      </c>
      <c r="Z61" s="67" t="s">
        <v>245</v>
      </c>
    </row>
    <row r="62" spans="1:26" ht="60.75" customHeight="1">
      <c r="A62" s="54"/>
      <c r="B62" s="53" t="s">
        <v>425</v>
      </c>
      <c r="C62" s="55" t="s">
        <v>426</v>
      </c>
      <c r="D62" s="14">
        <v>-1</v>
      </c>
      <c r="E62" s="62" t="e">
        <f>#REF!/1.5</f>
        <v>#REF!</v>
      </c>
      <c r="F62" s="63">
        <v>-0.5</v>
      </c>
      <c r="G62" s="56" t="s">
        <v>50</v>
      </c>
      <c r="H62" s="14" t="s">
        <v>241</v>
      </c>
      <c r="I62" s="55" t="s">
        <v>427</v>
      </c>
      <c r="J62" s="14" t="s">
        <v>17</v>
      </c>
      <c r="K62" s="14" t="s">
        <v>264</v>
      </c>
      <c r="L62" s="14" t="s">
        <v>265</v>
      </c>
      <c r="O62" s="54"/>
      <c r="P62" s="53" t="s">
        <v>425</v>
      </c>
      <c r="Q62" s="55" t="s">
        <v>426</v>
      </c>
      <c r="R62" s="14">
        <v>-1</v>
      </c>
      <c r="S62" s="62" t="e">
        <f>#REF!/1.5</f>
        <v>#REF!</v>
      </c>
      <c r="T62" s="63">
        <v>-0.5</v>
      </c>
      <c r="U62" s="56" t="s">
        <v>50</v>
      </c>
      <c r="V62" s="14" t="s">
        <v>241</v>
      </c>
      <c r="W62" s="55" t="s">
        <v>427</v>
      </c>
      <c r="X62" s="14" t="s">
        <v>17</v>
      </c>
      <c r="Y62" s="14" t="s">
        <v>264</v>
      </c>
      <c r="Z62" s="67" t="s">
        <v>245</v>
      </c>
    </row>
    <row r="63" spans="1:26" ht="61.5" customHeight="1">
      <c r="A63" s="54"/>
      <c r="B63" s="53" t="s">
        <v>428</v>
      </c>
      <c r="C63" s="55" t="s">
        <v>429</v>
      </c>
      <c r="D63" s="14">
        <v>-2</v>
      </c>
      <c r="E63" s="62" t="e">
        <f>#REF!/1.5</f>
        <v>#REF!</v>
      </c>
      <c r="F63" s="63">
        <v>-2</v>
      </c>
      <c r="G63" s="14" t="s">
        <v>50</v>
      </c>
      <c r="H63" s="14" t="s">
        <v>241</v>
      </c>
      <c r="I63" s="55" t="s">
        <v>430</v>
      </c>
      <c r="J63" s="14" t="s">
        <v>17</v>
      </c>
      <c r="K63" s="14" t="s">
        <v>264</v>
      </c>
      <c r="L63" s="14" t="s">
        <v>282</v>
      </c>
      <c r="O63" s="54"/>
      <c r="P63" s="53" t="s">
        <v>428</v>
      </c>
      <c r="Q63" s="55" t="s">
        <v>429</v>
      </c>
      <c r="R63" s="14">
        <v>-2</v>
      </c>
      <c r="S63" s="62" t="e">
        <f>#REF!/1.5</f>
        <v>#REF!</v>
      </c>
      <c r="T63" s="63">
        <v>-2</v>
      </c>
      <c r="U63" s="14" t="s">
        <v>50</v>
      </c>
      <c r="V63" s="14" t="s">
        <v>241</v>
      </c>
      <c r="W63" s="55" t="s">
        <v>430</v>
      </c>
      <c r="X63" s="14" t="s">
        <v>17</v>
      </c>
      <c r="Y63" s="14" t="s">
        <v>264</v>
      </c>
      <c r="Z63" s="67" t="s">
        <v>245</v>
      </c>
    </row>
    <row r="64" spans="1:26" ht="163.5" customHeight="1">
      <c r="A64" s="54"/>
      <c r="B64" s="53" t="s">
        <v>431</v>
      </c>
      <c r="C64" s="55" t="s">
        <v>432</v>
      </c>
      <c r="D64" s="14">
        <v>-2</v>
      </c>
      <c r="E64" s="62" t="e">
        <f>#REF!/1.5</f>
        <v>#REF!</v>
      </c>
      <c r="F64" s="63">
        <v>-2</v>
      </c>
      <c r="G64" s="14" t="s">
        <v>50</v>
      </c>
      <c r="H64" s="14" t="s">
        <v>241</v>
      </c>
      <c r="I64" s="55" t="s">
        <v>433</v>
      </c>
      <c r="J64" s="14" t="s">
        <v>17</v>
      </c>
      <c r="K64" s="14" t="s">
        <v>264</v>
      </c>
      <c r="L64" s="14" t="s">
        <v>282</v>
      </c>
      <c r="O64" s="54"/>
      <c r="P64" s="53" t="s">
        <v>431</v>
      </c>
      <c r="Q64" s="55" t="s">
        <v>432</v>
      </c>
      <c r="R64" s="14">
        <v>-2</v>
      </c>
      <c r="S64" s="62" t="e">
        <f>#REF!/1.5</f>
        <v>#REF!</v>
      </c>
      <c r="T64" s="63">
        <v>-2</v>
      </c>
      <c r="U64" s="14" t="s">
        <v>50</v>
      </c>
      <c r="V64" s="14" t="s">
        <v>241</v>
      </c>
      <c r="W64" s="55" t="s">
        <v>433</v>
      </c>
      <c r="X64" s="14" t="s">
        <v>17</v>
      </c>
      <c r="Y64" s="14" t="s">
        <v>264</v>
      </c>
      <c r="Z64" s="67" t="s">
        <v>245</v>
      </c>
    </row>
    <row r="65" spans="1:26" ht="73.5" customHeight="1">
      <c r="A65" s="54"/>
      <c r="B65" s="53" t="s">
        <v>434</v>
      </c>
      <c r="C65" s="55" t="s">
        <v>435</v>
      </c>
      <c r="D65" s="14">
        <v>-2</v>
      </c>
      <c r="E65" s="62" t="e">
        <f>#REF!/1.5</f>
        <v>#REF!</v>
      </c>
      <c r="F65" s="63">
        <v>-1.5</v>
      </c>
      <c r="G65" s="14" t="s">
        <v>50</v>
      </c>
      <c r="H65" s="14" t="s">
        <v>241</v>
      </c>
      <c r="I65" s="55" t="s">
        <v>436</v>
      </c>
      <c r="J65" s="14" t="s">
        <v>17</v>
      </c>
      <c r="K65" s="14" t="s">
        <v>264</v>
      </c>
      <c r="L65" s="14" t="s">
        <v>265</v>
      </c>
      <c r="O65" s="54"/>
      <c r="P65" s="53" t="s">
        <v>434</v>
      </c>
      <c r="Q65" s="55" t="s">
        <v>435</v>
      </c>
      <c r="R65" s="14">
        <v>-2</v>
      </c>
      <c r="S65" s="62" t="e">
        <f>#REF!/1.5</f>
        <v>#REF!</v>
      </c>
      <c r="T65" s="63">
        <v>-1.5</v>
      </c>
      <c r="U65" s="14" t="s">
        <v>50</v>
      </c>
      <c r="V65" s="14" t="s">
        <v>241</v>
      </c>
      <c r="W65" s="55" t="s">
        <v>436</v>
      </c>
      <c r="X65" s="14" t="s">
        <v>17</v>
      </c>
      <c r="Y65" s="14" t="s">
        <v>264</v>
      </c>
      <c r="Z65" s="67" t="s">
        <v>245</v>
      </c>
    </row>
    <row r="66" spans="1:26" ht="54" customHeight="1">
      <c r="A66" s="54"/>
      <c r="B66" s="53" t="s">
        <v>437</v>
      </c>
      <c r="C66" s="55" t="s">
        <v>438</v>
      </c>
      <c r="D66" s="14">
        <v>-1</v>
      </c>
      <c r="E66" s="62" t="e">
        <f>#REF!/1.5</f>
        <v>#REF!</v>
      </c>
      <c r="F66" s="64">
        <v>-1</v>
      </c>
      <c r="G66" s="14" t="s">
        <v>50</v>
      </c>
      <c r="H66" s="14" t="s">
        <v>241</v>
      </c>
      <c r="I66" s="55" t="s">
        <v>439</v>
      </c>
      <c r="J66" s="14" t="s">
        <v>17</v>
      </c>
      <c r="K66" s="14" t="s">
        <v>264</v>
      </c>
      <c r="L66" s="14" t="s">
        <v>282</v>
      </c>
      <c r="O66" s="54"/>
      <c r="P66" s="53" t="s">
        <v>437</v>
      </c>
      <c r="Q66" s="55" t="s">
        <v>438</v>
      </c>
      <c r="R66" s="14">
        <v>-1</v>
      </c>
      <c r="S66" s="62" t="e">
        <f>#REF!/1.5</f>
        <v>#REF!</v>
      </c>
      <c r="T66" s="64">
        <v>-1</v>
      </c>
      <c r="U66" s="14" t="s">
        <v>50</v>
      </c>
      <c r="V66" s="14" t="s">
        <v>241</v>
      </c>
      <c r="W66" s="55" t="s">
        <v>439</v>
      </c>
      <c r="X66" s="14" t="s">
        <v>17</v>
      </c>
      <c r="Y66" s="14" t="s">
        <v>264</v>
      </c>
      <c r="Z66" s="67" t="s">
        <v>245</v>
      </c>
    </row>
    <row r="67" spans="1:26" ht="288.75" customHeight="1">
      <c r="A67" s="54"/>
      <c r="B67" s="53" t="s">
        <v>440</v>
      </c>
      <c r="C67" s="55" t="s">
        <v>441</v>
      </c>
      <c r="D67" s="14">
        <v>-2</v>
      </c>
      <c r="E67" s="62" t="e">
        <f>#REF!/1.5</f>
        <v>#REF!</v>
      </c>
      <c r="F67" s="63">
        <v>-2</v>
      </c>
      <c r="G67" s="14" t="s">
        <v>50</v>
      </c>
      <c r="H67" s="14" t="s">
        <v>241</v>
      </c>
      <c r="I67" s="55" t="s">
        <v>442</v>
      </c>
      <c r="J67" s="14" t="s">
        <v>17</v>
      </c>
      <c r="K67" s="14" t="s">
        <v>264</v>
      </c>
      <c r="L67" s="14" t="s">
        <v>282</v>
      </c>
      <c r="O67" s="54"/>
      <c r="P67" s="53" t="s">
        <v>440</v>
      </c>
      <c r="Q67" s="55" t="s">
        <v>441</v>
      </c>
      <c r="R67" s="14">
        <v>-2</v>
      </c>
      <c r="S67" s="62" t="e">
        <f>#REF!/1.5</f>
        <v>#REF!</v>
      </c>
      <c r="T67" s="63">
        <v>-2</v>
      </c>
      <c r="U67" s="14" t="s">
        <v>50</v>
      </c>
      <c r="V67" s="14" t="s">
        <v>241</v>
      </c>
      <c r="W67" s="55" t="s">
        <v>442</v>
      </c>
      <c r="X67" s="14" t="s">
        <v>17</v>
      </c>
      <c r="Y67" s="14" t="s">
        <v>264</v>
      </c>
      <c r="Z67" s="67" t="s">
        <v>245</v>
      </c>
    </row>
    <row r="68" spans="1:26" ht="91.5" customHeight="1">
      <c r="A68" s="54"/>
      <c r="B68" s="53" t="s">
        <v>443</v>
      </c>
      <c r="C68" s="55" t="s">
        <v>444</v>
      </c>
      <c r="D68" s="14">
        <v>-1</v>
      </c>
      <c r="E68" s="62" t="e">
        <f>#REF!/1.5</f>
        <v>#REF!</v>
      </c>
      <c r="F68" s="64">
        <v>-1</v>
      </c>
      <c r="G68" s="14" t="s">
        <v>50</v>
      </c>
      <c r="H68" s="14" t="s">
        <v>241</v>
      </c>
      <c r="I68" s="55" t="s">
        <v>445</v>
      </c>
      <c r="J68" s="14" t="s">
        <v>17</v>
      </c>
      <c r="K68" s="14" t="s">
        <v>264</v>
      </c>
      <c r="L68" s="14" t="s">
        <v>265</v>
      </c>
      <c r="O68" s="54"/>
      <c r="P68" s="53" t="s">
        <v>443</v>
      </c>
      <c r="Q68" s="55" t="s">
        <v>444</v>
      </c>
      <c r="R68" s="14">
        <v>-1</v>
      </c>
      <c r="S68" s="62" t="e">
        <f>#REF!/1.5</f>
        <v>#REF!</v>
      </c>
      <c r="T68" s="64">
        <v>-1</v>
      </c>
      <c r="U68" s="14" t="s">
        <v>50</v>
      </c>
      <c r="V68" s="14" t="s">
        <v>241</v>
      </c>
      <c r="W68" s="55" t="s">
        <v>445</v>
      </c>
      <c r="X68" s="14" t="s">
        <v>17</v>
      </c>
      <c r="Y68" s="14" t="s">
        <v>264</v>
      </c>
      <c r="Z68" s="67" t="s">
        <v>245</v>
      </c>
    </row>
    <row r="69" spans="1:26" ht="48" customHeight="1">
      <c r="A69" s="54"/>
      <c r="B69" s="53" t="s">
        <v>446</v>
      </c>
      <c r="C69" s="55" t="s">
        <v>447</v>
      </c>
      <c r="D69" s="14">
        <v>-1</v>
      </c>
      <c r="E69" s="62" t="e">
        <f>#REF!/1.5</f>
        <v>#REF!</v>
      </c>
      <c r="F69" s="63">
        <v>-1.5</v>
      </c>
      <c r="G69" s="14" t="s">
        <v>50</v>
      </c>
      <c r="H69" s="14" t="s">
        <v>241</v>
      </c>
      <c r="I69" s="55" t="s">
        <v>448</v>
      </c>
      <c r="J69" s="14" t="s">
        <v>17</v>
      </c>
      <c r="K69" s="14" t="s">
        <v>264</v>
      </c>
      <c r="L69" s="14" t="s">
        <v>282</v>
      </c>
      <c r="O69" s="54"/>
      <c r="P69" s="53" t="s">
        <v>446</v>
      </c>
      <c r="Q69" s="55" t="s">
        <v>447</v>
      </c>
      <c r="R69" s="14">
        <v>-1</v>
      </c>
      <c r="S69" s="62" t="e">
        <f>#REF!/1.5</f>
        <v>#REF!</v>
      </c>
      <c r="T69" s="63">
        <v>-1.5</v>
      </c>
      <c r="U69" s="14" t="s">
        <v>50</v>
      </c>
      <c r="V69" s="14" t="s">
        <v>241</v>
      </c>
      <c r="W69" s="55" t="s">
        <v>448</v>
      </c>
      <c r="X69" s="14" t="s">
        <v>17</v>
      </c>
      <c r="Y69" s="14" t="s">
        <v>264</v>
      </c>
      <c r="Z69" s="67" t="s">
        <v>245</v>
      </c>
    </row>
    <row r="70" spans="1:26" ht="48" customHeight="1">
      <c r="A70" s="54"/>
      <c r="B70" s="53" t="s">
        <v>449</v>
      </c>
      <c r="C70" s="55" t="s">
        <v>450</v>
      </c>
      <c r="D70" s="14">
        <v>-1</v>
      </c>
      <c r="E70" s="62" t="e">
        <f>#REF!/1.5</f>
        <v>#REF!</v>
      </c>
      <c r="F70" s="63">
        <v>-0.5</v>
      </c>
      <c r="G70" s="14" t="s">
        <v>50</v>
      </c>
      <c r="H70" s="14" t="s">
        <v>241</v>
      </c>
      <c r="I70" s="55" t="s">
        <v>451</v>
      </c>
      <c r="J70" s="14" t="s">
        <v>17</v>
      </c>
      <c r="K70" s="14" t="s">
        <v>264</v>
      </c>
      <c r="L70" s="14" t="s">
        <v>265</v>
      </c>
      <c r="O70" s="54"/>
      <c r="P70" s="53" t="s">
        <v>449</v>
      </c>
      <c r="Q70" s="55" t="s">
        <v>450</v>
      </c>
      <c r="R70" s="14">
        <v>-1</v>
      </c>
      <c r="S70" s="62" t="e">
        <f>#REF!/1.5</f>
        <v>#REF!</v>
      </c>
      <c r="T70" s="63">
        <v>-0.5</v>
      </c>
      <c r="U70" s="14" t="s">
        <v>50</v>
      </c>
      <c r="V70" s="14" t="s">
        <v>241</v>
      </c>
      <c r="W70" s="55" t="s">
        <v>451</v>
      </c>
      <c r="X70" s="14" t="s">
        <v>17</v>
      </c>
      <c r="Y70" s="14" t="s">
        <v>264</v>
      </c>
      <c r="Z70" s="67" t="s">
        <v>245</v>
      </c>
    </row>
    <row r="71" spans="1:26" ht="82.5" customHeight="1">
      <c r="A71" s="54"/>
      <c r="B71" s="53" t="s">
        <v>452</v>
      </c>
      <c r="C71" s="55" t="s">
        <v>453</v>
      </c>
      <c r="D71" s="14">
        <v>-1</v>
      </c>
      <c r="E71" s="62" t="e">
        <f>#REF!/1.5</f>
        <v>#REF!</v>
      </c>
      <c r="F71" s="63">
        <v>-0.5</v>
      </c>
      <c r="G71" s="14" t="s">
        <v>50</v>
      </c>
      <c r="H71" s="14" t="s">
        <v>241</v>
      </c>
      <c r="I71" s="55" t="s">
        <v>454</v>
      </c>
      <c r="J71" s="14" t="s">
        <v>17</v>
      </c>
      <c r="K71" s="14" t="s">
        <v>264</v>
      </c>
      <c r="L71" s="14" t="s">
        <v>265</v>
      </c>
      <c r="O71" s="54"/>
      <c r="P71" s="53" t="s">
        <v>452</v>
      </c>
      <c r="Q71" s="55" t="s">
        <v>453</v>
      </c>
      <c r="R71" s="14">
        <v>-1</v>
      </c>
      <c r="S71" s="62" t="e">
        <f>#REF!/1.5</f>
        <v>#REF!</v>
      </c>
      <c r="T71" s="63">
        <v>-0.5</v>
      </c>
      <c r="U71" s="14" t="s">
        <v>50</v>
      </c>
      <c r="V71" s="14" t="s">
        <v>241</v>
      </c>
      <c r="W71" s="55" t="s">
        <v>454</v>
      </c>
      <c r="X71" s="14" t="s">
        <v>17</v>
      </c>
      <c r="Y71" s="14" t="s">
        <v>264</v>
      </c>
      <c r="Z71" s="67" t="s">
        <v>245</v>
      </c>
    </row>
    <row r="72" spans="1:26" ht="52.5" customHeight="1">
      <c r="A72" s="54"/>
      <c r="B72" s="53" t="s">
        <v>455</v>
      </c>
      <c r="C72" s="60" t="s">
        <v>456</v>
      </c>
      <c r="D72" s="14">
        <v>-2</v>
      </c>
      <c r="E72" s="62" t="e">
        <f>#REF!/1.5</f>
        <v>#REF!</v>
      </c>
      <c r="F72" s="63">
        <v>-1</v>
      </c>
      <c r="G72" s="14" t="s">
        <v>50</v>
      </c>
      <c r="H72" s="36" t="s">
        <v>241</v>
      </c>
      <c r="I72" s="55" t="s">
        <v>457</v>
      </c>
      <c r="J72" s="14" t="s">
        <v>17</v>
      </c>
      <c r="K72" s="14" t="s">
        <v>264</v>
      </c>
      <c r="L72" s="14" t="s">
        <v>282</v>
      </c>
      <c r="O72" s="54"/>
      <c r="P72" s="53" t="s">
        <v>455</v>
      </c>
      <c r="Q72" s="60" t="s">
        <v>456</v>
      </c>
      <c r="R72" s="14">
        <v>-2</v>
      </c>
      <c r="S72" s="62" t="e">
        <f>#REF!/1.5</f>
        <v>#REF!</v>
      </c>
      <c r="T72" s="63">
        <v>-1</v>
      </c>
      <c r="U72" s="14" t="s">
        <v>50</v>
      </c>
      <c r="V72" s="36" t="s">
        <v>241</v>
      </c>
      <c r="W72" s="55" t="s">
        <v>457</v>
      </c>
      <c r="X72" s="14" t="s">
        <v>17</v>
      </c>
      <c r="Y72" s="14" t="s">
        <v>264</v>
      </c>
      <c r="Z72" s="67" t="s">
        <v>245</v>
      </c>
    </row>
    <row r="73" spans="1:26" ht="52.5" customHeight="1">
      <c r="A73" s="54"/>
      <c r="B73" s="53" t="s">
        <v>458</v>
      </c>
      <c r="C73" s="60" t="s">
        <v>459</v>
      </c>
      <c r="D73" s="14">
        <v>-4</v>
      </c>
      <c r="E73" s="62" t="e">
        <f>#REF!/1.5</f>
        <v>#REF!</v>
      </c>
      <c r="F73" s="64">
        <v>-2</v>
      </c>
      <c r="G73" s="14" t="s">
        <v>35</v>
      </c>
      <c r="H73" s="36" t="s">
        <v>241</v>
      </c>
      <c r="I73" s="55" t="s">
        <v>457</v>
      </c>
      <c r="J73" s="14" t="s">
        <v>17</v>
      </c>
      <c r="K73" s="14" t="s">
        <v>264</v>
      </c>
      <c r="L73" s="14" t="s">
        <v>244</v>
      </c>
      <c r="O73" s="54"/>
      <c r="P73" s="53" t="s">
        <v>458</v>
      </c>
      <c r="Q73" s="60" t="s">
        <v>459</v>
      </c>
      <c r="R73" s="14">
        <v>-4</v>
      </c>
      <c r="S73" s="62" t="e">
        <f>#REF!/1.5</f>
        <v>#REF!</v>
      </c>
      <c r="T73" s="64">
        <v>-2</v>
      </c>
      <c r="U73" s="14" t="s">
        <v>35</v>
      </c>
      <c r="V73" s="36" t="s">
        <v>241</v>
      </c>
      <c r="W73" s="55" t="s">
        <v>457</v>
      </c>
      <c r="X73" s="14" t="s">
        <v>17</v>
      </c>
      <c r="Y73" s="14" t="s">
        <v>264</v>
      </c>
      <c r="Z73" s="67" t="s">
        <v>245</v>
      </c>
    </row>
    <row r="74" spans="1:26" ht="52.5" customHeight="1">
      <c r="A74" s="54"/>
      <c r="B74" s="53" t="s">
        <v>460</v>
      </c>
      <c r="C74" s="60" t="s">
        <v>461</v>
      </c>
      <c r="D74" s="14">
        <v>-6</v>
      </c>
      <c r="E74" s="62" t="e">
        <f>#REF!/1.5</f>
        <v>#REF!</v>
      </c>
      <c r="F74" s="63">
        <v>-4</v>
      </c>
      <c r="G74" s="14" t="s">
        <v>119</v>
      </c>
      <c r="H74" s="36" t="s">
        <v>241</v>
      </c>
      <c r="I74" s="55" t="s">
        <v>457</v>
      </c>
      <c r="J74" s="14" t="s">
        <v>17</v>
      </c>
      <c r="K74" s="14" t="s">
        <v>264</v>
      </c>
      <c r="L74" s="14" t="s">
        <v>300</v>
      </c>
      <c r="O74" s="54"/>
      <c r="P74" s="53" t="s">
        <v>460</v>
      </c>
      <c r="Q74" s="60" t="s">
        <v>461</v>
      </c>
      <c r="R74" s="14">
        <v>-6</v>
      </c>
      <c r="S74" s="62" t="e">
        <f>#REF!/1.5</f>
        <v>#REF!</v>
      </c>
      <c r="T74" s="63">
        <v>-4</v>
      </c>
      <c r="U74" s="14" t="s">
        <v>119</v>
      </c>
      <c r="V74" s="36" t="s">
        <v>241</v>
      </c>
      <c r="W74" s="55" t="s">
        <v>457</v>
      </c>
      <c r="X74" s="14" t="s">
        <v>17</v>
      </c>
      <c r="Y74" s="14" t="s">
        <v>264</v>
      </c>
      <c r="Z74" s="67" t="s">
        <v>245</v>
      </c>
    </row>
    <row r="75" spans="1:26" ht="64.5" customHeight="1">
      <c r="A75" s="54"/>
      <c r="B75" s="53" t="s">
        <v>462</v>
      </c>
      <c r="C75" s="55" t="s">
        <v>463</v>
      </c>
      <c r="D75" s="14">
        <v>-1</v>
      </c>
      <c r="E75" s="62" t="e">
        <f>#REF!/1.5</f>
        <v>#REF!</v>
      </c>
      <c r="F75" s="64">
        <v>-1</v>
      </c>
      <c r="G75" s="14" t="s">
        <v>50</v>
      </c>
      <c r="H75" s="14" t="s">
        <v>241</v>
      </c>
      <c r="I75" s="55" t="s">
        <v>464</v>
      </c>
      <c r="J75" s="14" t="s">
        <v>17</v>
      </c>
      <c r="K75" s="14" t="s">
        <v>264</v>
      </c>
      <c r="L75" s="14" t="s">
        <v>265</v>
      </c>
      <c r="O75" s="54"/>
      <c r="P75" s="53" t="s">
        <v>462</v>
      </c>
      <c r="Q75" s="55" t="s">
        <v>463</v>
      </c>
      <c r="R75" s="14">
        <v>-1</v>
      </c>
      <c r="S75" s="62" t="e">
        <f>#REF!/1.5</f>
        <v>#REF!</v>
      </c>
      <c r="T75" s="64">
        <v>-1</v>
      </c>
      <c r="U75" s="14" t="s">
        <v>50</v>
      </c>
      <c r="V75" s="14" t="s">
        <v>241</v>
      </c>
      <c r="W75" s="55" t="s">
        <v>464</v>
      </c>
      <c r="X75" s="14" t="s">
        <v>17</v>
      </c>
      <c r="Y75" s="14" t="s">
        <v>264</v>
      </c>
      <c r="Z75" s="67" t="s">
        <v>245</v>
      </c>
    </row>
    <row r="76" spans="1:26" ht="105" customHeight="1">
      <c r="A76" s="54"/>
      <c r="B76" s="53" t="s">
        <v>465</v>
      </c>
      <c r="C76" s="55" t="s">
        <v>466</v>
      </c>
      <c r="D76" s="14">
        <v>-1</v>
      </c>
      <c r="E76" s="62" t="e">
        <f>#REF!/1.5</f>
        <v>#REF!</v>
      </c>
      <c r="F76" s="64">
        <v>-1</v>
      </c>
      <c r="G76" s="14" t="s">
        <v>50</v>
      </c>
      <c r="H76" s="14" t="s">
        <v>241</v>
      </c>
      <c r="I76" s="55" t="s">
        <v>467</v>
      </c>
      <c r="J76" s="14" t="s">
        <v>17</v>
      </c>
      <c r="K76" s="14" t="s">
        <v>264</v>
      </c>
      <c r="L76" s="14" t="s">
        <v>265</v>
      </c>
      <c r="O76" s="54"/>
      <c r="P76" s="53" t="s">
        <v>465</v>
      </c>
      <c r="Q76" s="55" t="s">
        <v>466</v>
      </c>
      <c r="R76" s="14">
        <v>-1</v>
      </c>
      <c r="S76" s="62" t="e">
        <f>#REF!/1.5</f>
        <v>#REF!</v>
      </c>
      <c r="T76" s="64">
        <v>-1</v>
      </c>
      <c r="U76" s="14" t="s">
        <v>50</v>
      </c>
      <c r="V76" s="14" t="s">
        <v>241</v>
      </c>
      <c r="W76" s="55" t="s">
        <v>467</v>
      </c>
      <c r="X76" s="14" t="s">
        <v>17</v>
      </c>
      <c r="Y76" s="14" t="s">
        <v>264</v>
      </c>
      <c r="Z76" s="67" t="s">
        <v>245</v>
      </c>
    </row>
    <row r="77" spans="1:26" ht="48" customHeight="1">
      <c r="A77" s="54"/>
      <c r="B77" s="53" t="s">
        <v>468</v>
      </c>
      <c r="C77" s="55" t="s">
        <v>469</v>
      </c>
      <c r="D77" s="14">
        <v>-1</v>
      </c>
      <c r="E77" s="62" t="e">
        <f>#REF!/1.5</f>
        <v>#REF!</v>
      </c>
      <c r="F77" s="64">
        <v>-1</v>
      </c>
      <c r="G77" s="14" t="s">
        <v>50</v>
      </c>
      <c r="H77" s="14" t="s">
        <v>241</v>
      </c>
      <c r="I77" s="55" t="s">
        <v>470</v>
      </c>
      <c r="J77" s="14" t="s">
        <v>17</v>
      </c>
      <c r="K77" s="14" t="s">
        <v>264</v>
      </c>
      <c r="L77" s="14" t="s">
        <v>265</v>
      </c>
      <c r="O77" s="54"/>
      <c r="P77" s="53" t="s">
        <v>468</v>
      </c>
      <c r="Q77" s="55" t="s">
        <v>469</v>
      </c>
      <c r="R77" s="14">
        <v>-1</v>
      </c>
      <c r="S77" s="62" t="e">
        <f>#REF!/1.5</f>
        <v>#REF!</v>
      </c>
      <c r="T77" s="64">
        <v>-1</v>
      </c>
      <c r="U77" s="14" t="s">
        <v>50</v>
      </c>
      <c r="V77" s="14" t="s">
        <v>241</v>
      </c>
      <c r="W77" s="55" t="s">
        <v>470</v>
      </c>
      <c r="X77" s="14" t="s">
        <v>17</v>
      </c>
      <c r="Y77" s="14" t="s">
        <v>264</v>
      </c>
      <c r="Z77" s="67" t="s">
        <v>245</v>
      </c>
    </row>
    <row r="78" spans="1:26" ht="87.75" customHeight="1">
      <c r="A78" s="54"/>
      <c r="B78" s="53" t="s">
        <v>471</v>
      </c>
      <c r="C78" s="55" t="s">
        <v>472</v>
      </c>
      <c r="D78" s="14">
        <v>-1</v>
      </c>
      <c r="E78" s="62" t="e">
        <f>#REF!/1.5</f>
        <v>#REF!</v>
      </c>
      <c r="F78" s="64">
        <v>-1</v>
      </c>
      <c r="G78" s="14" t="s">
        <v>50</v>
      </c>
      <c r="H78" s="14" t="s">
        <v>241</v>
      </c>
      <c r="I78" s="55" t="s">
        <v>470</v>
      </c>
      <c r="J78" s="14" t="s">
        <v>17</v>
      </c>
      <c r="K78" s="14" t="s">
        <v>264</v>
      </c>
      <c r="L78" s="14" t="s">
        <v>265</v>
      </c>
      <c r="O78" s="54"/>
      <c r="P78" s="53" t="s">
        <v>471</v>
      </c>
      <c r="Q78" s="55" t="s">
        <v>472</v>
      </c>
      <c r="R78" s="14">
        <v>-1</v>
      </c>
      <c r="S78" s="62" t="e">
        <f>#REF!/1.5</f>
        <v>#REF!</v>
      </c>
      <c r="T78" s="64">
        <v>-1</v>
      </c>
      <c r="U78" s="14" t="s">
        <v>50</v>
      </c>
      <c r="V78" s="14" t="s">
        <v>241</v>
      </c>
      <c r="W78" s="55" t="s">
        <v>470</v>
      </c>
      <c r="X78" s="14" t="s">
        <v>17</v>
      </c>
      <c r="Y78" s="14" t="s">
        <v>264</v>
      </c>
      <c r="Z78" s="67" t="s">
        <v>245</v>
      </c>
    </row>
    <row r="79" spans="1:26" ht="63" customHeight="1">
      <c r="A79" s="54"/>
      <c r="B79" s="53" t="s">
        <v>473</v>
      </c>
      <c r="C79" s="55" t="s">
        <v>474</v>
      </c>
      <c r="D79" s="14">
        <v>-1</v>
      </c>
      <c r="E79" s="62" t="e">
        <f>#REF!/1.5</f>
        <v>#REF!</v>
      </c>
      <c r="F79" s="64">
        <v>-1</v>
      </c>
      <c r="G79" s="14" t="s">
        <v>50</v>
      </c>
      <c r="H79" s="14" t="s">
        <v>241</v>
      </c>
      <c r="I79" s="55" t="s">
        <v>470</v>
      </c>
      <c r="J79" s="14" t="s">
        <v>17</v>
      </c>
      <c r="K79" s="14" t="s">
        <v>264</v>
      </c>
      <c r="L79" s="14" t="s">
        <v>265</v>
      </c>
      <c r="O79" s="54"/>
      <c r="P79" s="53" t="s">
        <v>473</v>
      </c>
      <c r="Q79" s="55" t="s">
        <v>474</v>
      </c>
      <c r="R79" s="14">
        <v>-1</v>
      </c>
      <c r="S79" s="62" t="e">
        <f>#REF!/1.5</f>
        <v>#REF!</v>
      </c>
      <c r="T79" s="64">
        <v>-1</v>
      </c>
      <c r="U79" s="14" t="s">
        <v>50</v>
      </c>
      <c r="V79" s="14" t="s">
        <v>241</v>
      </c>
      <c r="W79" s="55" t="s">
        <v>470</v>
      </c>
      <c r="X79" s="14" t="s">
        <v>17</v>
      </c>
      <c r="Y79" s="14" t="s">
        <v>264</v>
      </c>
      <c r="Z79" s="67" t="s">
        <v>245</v>
      </c>
    </row>
    <row r="80" spans="1:26" ht="78.75" customHeight="1">
      <c r="A80" s="54"/>
      <c r="B80" s="53" t="s">
        <v>475</v>
      </c>
      <c r="C80" s="55" t="s">
        <v>476</v>
      </c>
      <c r="D80" s="14">
        <v>-1</v>
      </c>
      <c r="E80" s="62" t="e">
        <f>#REF!/1.5</f>
        <v>#REF!</v>
      </c>
      <c r="F80" s="64">
        <v>-1</v>
      </c>
      <c r="G80" s="14" t="s">
        <v>50</v>
      </c>
      <c r="H80" s="14" t="s">
        <v>477</v>
      </c>
      <c r="I80" s="55" t="s">
        <v>478</v>
      </c>
      <c r="J80" s="14" t="s">
        <v>17</v>
      </c>
      <c r="K80" s="14" t="s">
        <v>264</v>
      </c>
      <c r="L80" s="14" t="s">
        <v>265</v>
      </c>
      <c r="O80" s="54"/>
      <c r="P80" s="53" t="s">
        <v>475</v>
      </c>
      <c r="Q80" s="55" t="s">
        <v>476</v>
      </c>
      <c r="R80" s="14">
        <v>-1</v>
      </c>
      <c r="S80" s="62" t="e">
        <f>#REF!/1.5</f>
        <v>#REF!</v>
      </c>
      <c r="T80" s="64">
        <v>-1</v>
      </c>
      <c r="U80" s="14" t="s">
        <v>50</v>
      </c>
      <c r="V80" s="14" t="s">
        <v>477</v>
      </c>
      <c r="W80" s="55" t="s">
        <v>478</v>
      </c>
      <c r="X80" s="14" t="s">
        <v>17</v>
      </c>
      <c r="Y80" s="14" t="s">
        <v>264</v>
      </c>
      <c r="Z80" s="67" t="s">
        <v>245</v>
      </c>
    </row>
    <row r="81" spans="1:26" ht="78.75" customHeight="1">
      <c r="A81" s="54"/>
      <c r="B81" s="53" t="s">
        <v>479</v>
      </c>
      <c r="C81" s="55" t="s">
        <v>480</v>
      </c>
      <c r="D81" s="14">
        <v>-1</v>
      </c>
      <c r="E81" s="62" t="e">
        <f>#REF!/1.5</f>
        <v>#REF!</v>
      </c>
      <c r="F81" s="64">
        <v>-1</v>
      </c>
      <c r="G81" s="14" t="s">
        <v>50</v>
      </c>
      <c r="H81" s="14" t="s">
        <v>477</v>
      </c>
      <c r="I81" s="55" t="s">
        <v>478</v>
      </c>
      <c r="J81" s="14" t="s">
        <v>17</v>
      </c>
      <c r="K81" s="14" t="s">
        <v>264</v>
      </c>
      <c r="L81" s="14" t="s">
        <v>265</v>
      </c>
      <c r="O81" s="54"/>
      <c r="P81" s="53" t="s">
        <v>479</v>
      </c>
      <c r="Q81" s="55" t="s">
        <v>480</v>
      </c>
      <c r="R81" s="14">
        <v>-1</v>
      </c>
      <c r="S81" s="62" t="e">
        <f>#REF!/1.5</f>
        <v>#REF!</v>
      </c>
      <c r="T81" s="64">
        <v>-1</v>
      </c>
      <c r="U81" s="14" t="s">
        <v>50</v>
      </c>
      <c r="V81" s="14" t="s">
        <v>477</v>
      </c>
      <c r="W81" s="55" t="s">
        <v>478</v>
      </c>
      <c r="X81" s="14" t="s">
        <v>17</v>
      </c>
      <c r="Y81" s="14" t="s">
        <v>264</v>
      </c>
      <c r="Z81" s="67" t="s">
        <v>245</v>
      </c>
    </row>
    <row r="82" spans="1:26" ht="78.75" customHeight="1">
      <c r="A82" s="54"/>
      <c r="B82" s="53" t="s">
        <v>481</v>
      </c>
      <c r="C82" s="55" t="s">
        <v>482</v>
      </c>
      <c r="D82" s="14">
        <v>-2</v>
      </c>
      <c r="E82" s="62" t="e">
        <f>#REF!/1.5</f>
        <v>#REF!</v>
      </c>
      <c r="F82" s="63">
        <v>-1.5</v>
      </c>
      <c r="G82" s="14" t="s">
        <v>50</v>
      </c>
      <c r="H82" s="14" t="s">
        <v>477</v>
      </c>
      <c r="I82" s="55" t="s">
        <v>478</v>
      </c>
      <c r="J82" s="14" t="s">
        <v>17</v>
      </c>
      <c r="K82" s="14" t="s">
        <v>264</v>
      </c>
      <c r="L82" s="14" t="s">
        <v>282</v>
      </c>
      <c r="O82" s="54"/>
      <c r="P82" s="53" t="s">
        <v>481</v>
      </c>
      <c r="Q82" s="55" t="s">
        <v>482</v>
      </c>
      <c r="R82" s="14">
        <v>-2</v>
      </c>
      <c r="S82" s="62" t="e">
        <f>#REF!/1.5</f>
        <v>#REF!</v>
      </c>
      <c r="T82" s="63">
        <v>-1.5</v>
      </c>
      <c r="U82" s="14" t="s">
        <v>50</v>
      </c>
      <c r="V82" s="14" t="s">
        <v>477</v>
      </c>
      <c r="W82" s="55" t="s">
        <v>478</v>
      </c>
      <c r="X82" s="14" t="s">
        <v>17</v>
      </c>
      <c r="Y82" s="14" t="s">
        <v>264</v>
      </c>
      <c r="Z82" s="67" t="s">
        <v>245</v>
      </c>
    </row>
    <row r="83" spans="1:26" ht="78.75" customHeight="1">
      <c r="A83" s="54"/>
      <c r="B83" s="53" t="s">
        <v>483</v>
      </c>
      <c r="C83" s="55" t="s">
        <v>484</v>
      </c>
      <c r="D83" s="14">
        <v>-1</v>
      </c>
      <c r="E83" s="62" t="e">
        <f>#REF!/1.5</f>
        <v>#REF!</v>
      </c>
      <c r="F83" s="64">
        <v>-1</v>
      </c>
      <c r="G83" s="14" t="s">
        <v>50</v>
      </c>
      <c r="H83" s="14" t="s">
        <v>477</v>
      </c>
      <c r="I83" s="55" t="s">
        <v>478</v>
      </c>
      <c r="J83" s="14" t="s">
        <v>17</v>
      </c>
      <c r="K83" s="14" t="s">
        <v>264</v>
      </c>
      <c r="L83" s="14" t="s">
        <v>265</v>
      </c>
      <c r="O83" s="54"/>
      <c r="P83" s="53" t="s">
        <v>483</v>
      </c>
      <c r="Q83" s="55" t="s">
        <v>484</v>
      </c>
      <c r="R83" s="14">
        <v>-1</v>
      </c>
      <c r="S83" s="62" t="e">
        <f>#REF!/1.5</f>
        <v>#REF!</v>
      </c>
      <c r="T83" s="64">
        <v>-1</v>
      </c>
      <c r="U83" s="14" t="s">
        <v>50</v>
      </c>
      <c r="V83" s="14" t="s">
        <v>477</v>
      </c>
      <c r="W83" s="55" t="s">
        <v>478</v>
      </c>
      <c r="X83" s="14" t="s">
        <v>17</v>
      </c>
      <c r="Y83" s="14" t="s">
        <v>264</v>
      </c>
      <c r="Z83" s="67" t="s">
        <v>245</v>
      </c>
    </row>
    <row r="84" spans="1:26" ht="78.75" customHeight="1">
      <c r="A84" s="54"/>
      <c r="B84" s="53" t="s">
        <v>485</v>
      </c>
      <c r="C84" s="55" t="s">
        <v>486</v>
      </c>
      <c r="D84" s="14">
        <v>-1</v>
      </c>
      <c r="E84" s="62" t="e">
        <f>#REF!/1.5</f>
        <v>#REF!</v>
      </c>
      <c r="F84" s="64">
        <v>-1</v>
      </c>
      <c r="G84" s="14" t="s">
        <v>50</v>
      </c>
      <c r="H84" s="14" t="s">
        <v>477</v>
      </c>
      <c r="I84" s="55" t="s">
        <v>487</v>
      </c>
      <c r="J84" s="14" t="s">
        <v>17</v>
      </c>
      <c r="K84" s="14" t="s">
        <v>264</v>
      </c>
      <c r="L84" s="14" t="s">
        <v>265</v>
      </c>
      <c r="O84" s="54"/>
      <c r="P84" s="53" t="s">
        <v>485</v>
      </c>
      <c r="Q84" s="55" t="s">
        <v>486</v>
      </c>
      <c r="R84" s="14">
        <v>-1</v>
      </c>
      <c r="S84" s="62" t="e">
        <f>#REF!/1.5</f>
        <v>#REF!</v>
      </c>
      <c r="T84" s="64">
        <v>-1</v>
      </c>
      <c r="U84" s="14" t="s">
        <v>50</v>
      </c>
      <c r="V84" s="14" t="s">
        <v>477</v>
      </c>
      <c r="W84" s="55" t="s">
        <v>487</v>
      </c>
      <c r="X84" s="14" t="s">
        <v>17</v>
      </c>
      <c r="Y84" s="14" t="s">
        <v>264</v>
      </c>
      <c r="Z84" s="67" t="s">
        <v>245</v>
      </c>
    </row>
    <row r="85" spans="1:26" ht="78.75" customHeight="1">
      <c r="A85" s="54"/>
      <c r="B85" s="53" t="s">
        <v>488</v>
      </c>
      <c r="C85" s="55" t="s">
        <v>489</v>
      </c>
      <c r="D85" s="14">
        <v>-2</v>
      </c>
      <c r="E85" s="62" t="e">
        <f>#REF!/1.5</f>
        <v>#REF!</v>
      </c>
      <c r="F85" s="64">
        <v>-1</v>
      </c>
      <c r="G85" s="14" t="s">
        <v>50</v>
      </c>
      <c r="H85" s="14" t="s">
        <v>477</v>
      </c>
      <c r="I85" s="55" t="s">
        <v>490</v>
      </c>
      <c r="J85" s="14" t="s">
        <v>17</v>
      </c>
      <c r="K85" s="14" t="s">
        <v>264</v>
      </c>
      <c r="L85" s="14" t="s">
        <v>265</v>
      </c>
      <c r="O85" s="54"/>
      <c r="P85" s="53" t="s">
        <v>488</v>
      </c>
      <c r="Q85" s="55" t="s">
        <v>489</v>
      </c>
      <c r="R85" s="14">
        <v>-2</v>
      </c>
      <c r="S85" s="62" t="e">
        <f>#REF!/1.5</f>
        <v>#REF!</v>
      </c>
      <c r="T85" s="64">
        <v>-1</v>
      </c>
      <c r="U85" s="14" t="s">
        <v>50</v>
      </c>
      <c r="V85" s="14" t="s">
        <v>477</v>
      </c>
      <c r="W85" s="55" t="s">
        <v>490</v>
      </c>
      <c r="X85" s="14" t="s">
        <v>17</v>
      </c>
      <c r="Y85" s="14" t="s">
        <v>264</v>
      </c>
      <c r="Z85" s="67" t="s">
        <v>245</v>
      </c>
    </row>
    <row r="86" spans="1:26" ht="78.75" customHeight="1">
      <c r="A86" s="54"/>
      <c r="B86" s="53" t="s">
        <v>491</v>
      </c>
      <c r="C86" s="55" t="s">
        <v>492</v>
      </c>
      <c r="D86" s="14">
        <v>-2</v>
      </c>
      <c r="E86" s="62" t="e">
        <f>#REF!/1.5</f>
        <v>#REF!</v>
      </c>
      <c r="F86" s="63">
        <v>-1.5</v>
      </c>
      <c r="G86" s="14" t="s">
        <v>50</v>
      </c>
      <c r="H86" s="14" t="s">
        <v>477</v>
      </c>
      <c r="I86" s="55" t="s">
        <v>493</v>
      </c>
      <c r="J86" s="14" t="s">
        <v>17</v>
      </c>
      <c r="K86" s="14" t="s">
        <v>264</v>
      </c>
      <c r="L86" s="14" t="s">
        <v>282</v>
      </c>
      <c r="O86" s="54"/>
      <c r="P86" s="53" t="s">
        <v>491</v>
      </c>
      <c r="Q86" s="55" t="s">
        <v>492</v>
      </c>
      <c r="R86" s="14">
        <v>-2</v>
      </c>
      <c r="S86" s="62" t="e">
        <f>#REF!/1.5</f>
        <v>#REF!</v>
      </c>
      <c r="T86" s="63">
        <v>-1.5</v>
      </c>
      <c r="U86" s="14" t="s">
        <v>50</v>
      </c>
      <c r="V86" s="14" t="s">
        <v>477</v>
      </c>
      <c r="W86" s="55" t="s">
        <v>493</v>
      </c>
      <c r="X86" s="14" t="s">
        <v>17</v>
      </c>
      <c r="Y86" s="14" t="s">
        <v>264</v>
      </c>
      <c r="Z86" s="67" t="s">
        <v>245</v>
      </c>
    </row>
    <row r="87" spans="1:26" ht="78.75" customHeight="1">
      <c r="A87" s="54"/>
      <c r="B87" s="53" t="s">
        <v>494</v>
      </c>
      <c r="C87" s="55" t="s">
        <v>495</v>
      </c>
      <c r="D87" s="14">
        <v>-2</v>
      </c>
      <c r="E87" s="62" t="e">
        <f>#REF!/1.5</f>
        <v>#REF!</v>
      </c>
      <c r="F87" s="63">
        <v>-1.5</v>
      </c>
      <c r="G87" s="14" t="s">
        <v>50</v>
      </c>
      <c r="H87" s="14" t="s">
        <v>477</v>
      </c>
      <c r="I87" s="55" t="s">
        <v>493</v>
      </c>
      <c r="J87" s="14" t="s">
        <v>17</v>
      </c>
      <c r="K87" s="14" t="s">
        <v>264</v>
      </c>
      <c r="L87" s="14" t="s">
        <v>282</v>
      </c>
      <c r="O87" s="54"/>
      <c r="P87" s="53" t="s">
        <v>494</v>
      </c>
      <c r="Q87" s="55" t="s">
        <v>495</v>
      </c>
      <c r="R87" s="14">
        <v>-2</v>
      </c>
      <c r="S87" s="62" t="e">
        <f>#REF!/1.5</f>
        <v>#REF!</v>
      </c>
      <c r="T87" s="63">
        <v>-1.5</v>
      </c>
      <c r="U87" s="14" t="s">
        <v>50</v>
      </c>
      <c r="V87" s="14" t="s">
        <v>477</v>
      </c>
      <c r="W87" s="55" t="s">
        <v>493</v>
      </c>
      <c r="X87" s="14" t="s">
        <v>17</v>
      </c>
      <c r="Y87" s="14" t="s">
        <v>264</v>
      </c>
      <c r="Z87" s="67" t="s">
        <v>245</v>
      </c>
    </row>
    <row r="88" spans="1:26" ht="78.75" customHeight="1">
      <c r="A88" s="54"/>
      <c r="B88" s="53" t="s">
        <v>496</v>
      </c>
      <c r="C88" s="55" t="s">
        <v>497</v>
      </c>
      <c r="D88" s="55"/>
      <c r="E88" s="55"/>
      <c r="F88" s="64">
        <v>-1</v>
      </c>
      <c r="G88" s="14" t="s">
        <v>50</v>
      </c>
      <c r="H88" s="14" t="s">
        <v>241</v>
      </c>
      <c r="I88" s="55" t="s">
        <v>498</v>
      </c>
      <c r="J88" s="14" t="s">
        <v>17</v>
      </c>
      <c r="K88" s="14" t="s">
        <v>264</v>
      </c>
      <c r="L88" s="14" t="s">
        <v>282</v>
      </c>
      <c r="O88" s="54"/>
      <c r="P88" s="53" t="s">
        <v>496</v>
      </c>
      <c r="Q88" s="55" t="s">
        <v>497</v>
      </c>
      <c r="R88" s="55"/>
      <c r="S88" s="55"/>
      <c r="T88" s="64">
        <v>-1</v>
      </c>
      <c r="U88" s="14" t="s">
        <v>50</v>
      </c>
      <c r="V88" s="14" t="s">
        <v>241</v>
      </c>
      <c r="W88" s="55" t="s">
        <v>498</v>
      </c>
      <c r="X88" s="14" t="s">
        <v>17</v>
      </c>
      <c r="Y88" s="14" t="s">
        <v>264</v>
      </c>
      <c r="Z88" s="67" t="s">
        <v>245</v>
      </c>
    </row>
    <row r="89" spans="1:26" ht="78.75" customHeight="1">
      <c r="A89" s="54"/>
      <c r="B89" s="53" t="s">
        <v>499</v>
      </c>
      <c r="C89" s="55" t="s">
        <v>500</v>
      </c>
      <c r="D89" s="14"/>
      <c r="E89" s="74"/>
      <c r="F89" s="64">
        <v>-1</v>
      </c>
      <c r="G89" s="14" t="s">
        <v>50</v>
      </c>
      <c r="H89" s="14" t="s">
        <v>241</v>
      </c>
      <c r="I89" s="55" t="s">
        <v>501</v>
      </c>
      <c r="J89" s="14" t="s">
        <v>17</v>
      </c>
      <c r="K89" s="14" t="s">
        <v>264</v>
      </c>
      <c r="L89" s="14" t="s">
        <v>282</v>
      </c>
      <c r="O89" s="54"/>
      <c r="P89" s="53" t="s">
        <v>499</v>
      </c>
      <c r="Q89" s="55" t="s">
        <v>500</v>
      </c>
      <c r="R89" s="14"/>
      <c r="S89" s="74"/>
      <c r="T89" s="64">
        <v>-1</v>
      </c>
      <c r="U89" s="14" t="s">
        <v>50</v>
      </c>
      <c r="V89" s="14" t="s">
        <v>241</v>
      </c>
      <c r="W89" s="55" t="s">
        <v>501</v>
      </c>
      <c r="X89" s="14" t="s">
        <v>17</v>
      </c>
      <c r="Y89" s="14" t="s">
        <v>264</v>
      </c>
      <c r="Z89" s="67" t="s">
        <v>245</v>
      </c>
    </row>
    <row r="90" spans="1:26" ht="37.5" customHeight="1">
      <c r="A90" s="32" t="s">
        <v>502</v>
      </c>
      <c r="B90" s="53" t="s">
        <v>503</v>
      </c>
      <c r="C90" s="28" t="s">
        <v>504</v>
      </c>
      <c r="D90" s="14">
        <v>-1</v>
      </c>
      <c r="E90" s="62" t="e">
        <f>#REF!/1.5</f>
        <v>#REF!</v>
      </c>
      <c r="F90" s="63">
        <v>-1</v>
      </c>
      <c r="G90" s="14" t="s">
        <v>50</v>
      </c>
      <c r="H90" s="35" t="s">
        <v>241</v>
      </c>
      <c r="I90" s="14" t="s">
        <v>505</v>
      </c>
      <c r="J90" s="14" t="s">
        <v>17</v>
      </c>
      <c r="K90" s="14" t="s">
        <v>264</v>
      </c>
      <c r="L90" s="14" t="s">
        <v>282</v>
      </c>
      <c r="O90" s="32" t="s">
        <v>502</v>
      </c>
      <c r="P90" s="53" t="s">
        <v>503</v>
      </c>
      <c r="Q90" s="28" t="s">
        <v>504</v>
      </c>
      <c r="R90" s="14">
        <v>-1</v>
      </c>
      <c r="S90" s="62" t="e">
        <f>#REF!/1.5</f>
        <v>#REF!</v>
      </c>
      <c r="T90" s="63">
        <v>-1</v>
      </c>
      <c r="U90" s="14" t="s">
        <v>50</v>
      </c>
      <c r="V90" s="35" t="s">
        <v>241</v>
      </c>
      <c r="W90" s="14" t="s">
        <v>505</v>
      </c>
      <c r="X90" s="14" t="s">
        <v>17</v>
      </c>
      <c r="Y90" s="14" t="s">
        <v>264</v>
      </c>
      <c r="Z90" s="67" t="s">
        <v>245</v>
      </c>
    </row>
    <row r="91" spans="1:26" ht="55.5" customHeight="1">
      <c r="A91" s="32"/>
      <c r="B91" s="53" t="s">
        <v>506</v>
      </c>
      <c r="C91" s="55" t="s">
        <v>507</v>
      </c>
      <c r="D91" s="14">
        <v>-1</v>
      </c>
      <c r="E91" s="62" t="e">
        <f>#REF!/1.5</f>
        <v>#REF!</v>
      </c>
      <c r="F91" s="63">
        <v>-1</v>
      </c>
      <c r="G91" s="14" t="s">
        <v>50</v>
      </c>
      <c r="H91" s="14" t="s">
        <v>241</v>
      </c>
      <c r="I91" s="14" t="s">
        <v>508</v>
      </c>
      <c r="J91" s="14" t="s">
        <v>17</v>
      </c>
      <c r="K91" s="14" t="s">
        <v>264</v>
      </c>
      <c r="L91" s="14" t="s">
        <v>282</v>
      </c>
      <c r="O91" s="32"/>
      <c r="P91" s="53" t="s">
        <v>506</v>
      </c>
      <c r="Q91" s="55" t="s">
        <v>507</v>
      </c>
      <c r="R91" s="14">
        <v>-1</v>
      </c>
      <c r="S91" s="62" t="e">
        <f>#REF!/1.5</f>
        <v>#REF!</v>
      </c>
      <c r="T91" s="63">
        <v>-1</v>
      </c>
      <c r="U91" s="14" t="s">
        <v>50</v>
      </c>
      <c r="V91" s="14" t="s">
        <v>241</v>
      </c>
      <c r="W91" s="14" t="s">
        <v>508</v>
      </c>
      <c r="X91" s="14" t="s">
        <v>17</v>
      </c>
      <c r="Y91" s="14" t="s">
        <v>264</v>
      </c>
      <c r="Z91" s="67" t="s">
        <v>245</v>
      </c>
    </row>
    <row r="92" spans="1:26" s="46" customFormat="1" ht="42.75" customHeight="1">
      <c r="A92" s="32"/>
      <c r="B92" s="53" t="s">
        <v>509</v>
      </c>
      <c r="C92" s="55" t="s">
        <v>510</v>
      </c>
      <c r="D92" s="14">
        <v>-1</v>
      </c>
      <c r="E92" s="62" t="e">
        <f>#REF!/1.5</f>
        <v>#REF!</v>
      </c>
      <c r="F92" s="63">
        <v>-1</v>
      </c>
      <c r="G92" s="14" t="s">
        <v>50</v>
      </c>
      <c r="H92" s="36" t="s">
        <v>241</v>
      </c>
      <c r="I92" s="14" t="s">
        <v>511</v>
      </c>
      <c r="J92" s="14" t="s">
        <v>17</v>
      </c>
      <c r="K92" s="14" t="s">
        <v>264</v>
      </c>
      <c r="L92" s="14" t="s">
        <v>282</v>
      </c>
      <c r="M92" s="6"/>
      <c r="N92" s="7"/>
      <c r="O92" s="32"/>
      <c r="P92" s="53" t="s">
        <v>509</v>
      </c>
      <c r="Q92" s="55" t="s">
        <v>510</v>
      </c>
      <c r="R92" s="14">
        <v>-1</v>
      </c>
      <c r="S92" s="62" t="e">
        <f>#REF!/1.5</f>
        <v>#REF!</v>
      </c>
      <c r="T92" s="63">
        <v>-1</v>
      </c>
      <c r="U92" s="14" t="s">
        <v>50</v>
      </c>
      <c r="V92" s="36" t="s">
        <v>241</v>
      </c>
      <c r="W92" s="14" t="s">
        <v>511</v>
      </c>
      <c r="X92" s="14" t="s">
        <v>17</v>
      </c>
      <c r="Y92" s="14" t="s">
        <v>264</v>
      </c>
      <c r="Z92" s="67" t="s">
        <v>245</v>
      </c>
    </row>
    <row r="93" spans="1:26" ht="78.75" customHeight="1">
      <c r="A93" s="32"/>
      <c r="B93" s="53" t="s">
        <v>512</v>
      </c>
      <c r="C93" s="55" t="s">
        <v>371</v>
      </c>
      <c r="D93" s="14">
        <v>-1</v>
      </c>
      <c r="E93" s="62" t="e">
        <f>#REF!/1.5</f>
        <v>#REF!</v>
      </c>
      <c r="F93" s="63">
        <v>-1</v>
      </c>
      <c r="G93" s="14" t="s">
        <v>50</v>
      </c>
      <c r="H93" s="36" t="s">
        <v>241</v>
      </c>
      <c r="I93" s="65" t="s">
        <v>372</v>
      </c>
      <c r="J93" s="14" t="s">
        <v>17</v>
      </c>
      <c r="K93" s="14" t="s">
        <v>264</v>
      </c>
      <c r="L93" s="14" t="s">
        <v>282</v>
      </c>
      <c r="O93" s="32"/>
      <c r="P93" s="53" t="s">
        <v>512</v>
      </c>
      <c r="Q93" s="55" t="s">
        <v>371</v>
      </c>
      <c r="R93" s="14">
        <v>-1</v>
      </c>
      <c r="S93" s="62" t="e">
        <f>#REF!/1.5</f>
        <v>#REF!</v>
      </c>
      <c r="T93" s="63">
        <v>-1</v>
      </c>
      <c r="U93" s="14" t="s">
        <v>50</v>
      </c>
      <c r="V93" s="36" t="s">
        <v>241</v>
      </c>
      <c r="W93" s="65" t="s">
        <v>372</v>
      </c>
      <c r="X93" s="14" t="s">
        <v>17</v>
      </c>
      <c r="Y93" s="14" t="s">
        <v>264</v>
      </c>
      <c r="Z93" s="67" t="s">
        <v>245</v>
      </c>
    </row>
    <row r="94" spans="1:26" ht="82.5" customHeight="1">
      <c r="A94" s="32" t="s">
        <v>513</v>
      </c>
      <c r="B94" s="53" t="s">
        <v>514</v>
      </c>
      <c r="C94" s="55" t="s">
        <v>515</v>
      </c>
      <c r="D94" s="14">
        <v>-1</v>
      </c>
      <c r="E94" s="62">
        <f aca="true" t="shared" si="0" ref="E94:E97">D94/1.5</f>
        <v>-0.6666666666666666</v>
      </c>
      <c r="F94" s="64">
        <v>-1</v>
      </c>
      <c r="G94" s="56" t="s">
        <v>291</v>
      </c>
      <c r="H94" s="13" t="s">
        <v>516</v>
      </c>
      <c r="I94" s="65" t="s">
        <v>517</v>
      </c>
      <c r="J94" s="14" t="s">
        <v>17</v>
      </c>
      <c r="K94" s="14" t="s">
        <v>264</v>
      </c>
      <c r="L94" s="14" t="s">
        <v>265</v>
      </c>
      <c r="N94" s="40" t="s">
        <v>30</v>
      </c>
      <c r="O94" s="32" t="s">
        <v>513</v>
      </c>
      <c r="P94" s="53" t="s">
        <v>514</v>
      </c>
      <c r="Q94" s="55" t="s">
        <v>515</v>
      </c>
      <c r="R94" s="14">
        <v>-1</v>
      </c>
      <c r="S94" s="62">
        <f aca="true" t="shared" si="1" ref="S94:S97">R94/1.5</f>
        <v>-0.6666666666666666</v>
      </c>
      <c r="T94" s="79">
        <v>-2</v>
      </c>
      <c r="U94" s="81" t="s">
        <v>35</v>
      </c>
      <c r="V94" s="67" t="s">
        <v>518</v>
      </c>
      <c r="W94" s="65" t="s">
        <v>517</v>
      </c>
      <c r="X94" s="14" t="s">
        <v>17</v>
      </c>
      <c r="Y94" s="14" t="s">
        <v>264</v>
      </c>
      <c r="Z94" s="67" t="s">
        <v>245</v>
      </c>
    </row>
    <row r="95" spans="1:26" ht="78" customHeight="1">
      <c r="A95" s="32"/>
      <c r="B95" s="53" t="s">
        <v>519</v>
      </c>
      <c r="C95" s="55" t="s">
        <v>520</v>
      </c>
      <c r="D95" s="14">
        <v>-2</v>
      </c>
      <c r="E95" s="62">
        <f t="shared" si="0"/>
        <v>-1.3333333333333333</v>
      </c>
      <c r="F95" s="63">
        <v>-1</v>
      </c>
      <c r="G95" s="56" t="s">
        <v>50</v>
      </c>
      <c r="H95" s="13" t="s">
        <v>516</v>
      </c>
      <c r="I95" s="65" t="s">
        <v>517</v>
      </c>
      <c r="J95" s="14" t="s">
        <v>17</v>
      </c>
      <c r="K95" s="14" t="s">
        <v>264</v>
      </c>
      <c r="L95" s="14" t="s">
        <v>265</v>
      </c>
      <c r="N95" s="40" t="s">
        <v>30</v>
      </c>
      <c r="O95" s="32"/>
      <c r="P95" s="53" t="s">
        <v>519</v>
      </c>
      <c r="Q95" s="55" t="s">
        <v>520</v>
      </c>
      <c r="R95" s="14">
        <v>-2</v>
      </c>
      <c r="S95" s="62">
        <f t="shared" si="1"/>
        <v>-1.3333333333333333</v>
      </c>
      <c r="T95" s="79">
        <v>-3</v>
      </c>
      <c r="U95" s="81" t="s">
        <v>35</v>
      </c>
      <c r="V95" s="67" t="s">
        <v>518</v>
      </c>
      <c r="W95" s="65" t="s">
        <v>517</v>
      </c>
      <c r="X95" s="14" t="s">
        <v>17</v>
      </c>
      <c r="Y95" s="14" t="s">
        <v>264</v>
      </c>
      <c r="Z95" s="67" t="s">
        <v>245</v>
      </c>
    </row>
    <row r="96" spans="1:26" ht="78" customHeight="1">
      <c r="A96" s="32"/>
      <c r="B96" s="53" t="s">
        <v>521</v>
      </c>
      <c r="C96" s="55" t="s">
        <v>522</v>
      </c>
      <c r="D96" s="14">
        <v>-2</v>
      </c>
      <c r="E96" s="62">
        <f t="shared" si="0"/>
        <v>-1.3333333333333333</v>
      </c>
      <c r="F96" s="63">
        <v>-1.5</v>
      </c>
      <c r="G96" s="56" t="s">
        <v>35</v>
      </c>
      <c r="H96" s="13" t="s">
        <v>516</v>
      </c>
      <c r="I96" s="65" t="s">
        <v>517</v>
      </c>
      <c r="J96" s="14" t="s">
        <v>17</v>
      </c>
      <c r="K96" s="14" t="s">
        <v>264</v>
      </c>
      <c r="L96" s="14" t="s">
        <v>244</v>
      </c>
      <c r="N96" s="40" t="s">
        <v>30</v>
      </c>
      <c r="O96" s="32"/>
      <c r="P96" s="53" t="s">
        <v>521</v>
      </c>
      <c r="Q96" s="55" t="s">
        <v>522</v>
      </c>
      <c r="R96" s="14">
        <v>-2</v>
      </c>
      <c r="S96" s="62">
        <f t="shared" si="1"/>
        <v>-1.3333333333333333</v>
      </c>
      <c r="T96" s="79">
        <v>-4</v>
      </c>
      <c r="U96" s="56" t="s">
        <v>35</v>
      </c>
      <c r="V96" s="67" t="s">
        <v>518</v>
      </c>
      <c r="W96" s="65" t="s">
        <v>517</v>
      </c>
      <c r="X96" s="14" t="s">
        <v>17</v>
      </c>
      <c r="Y96" s="14" t="s">
        <v>264</v>
      </c>
      <c r="Z96" s="67" t="s">
        <v>245</v>
      </c>
    </row>
    <row r="97" spans="1:26" ht="93" customHeight="1">
      <c r="A97" s="32"/>
      <c r="B97" s="53" t="s">
        <v>523</v>
      </c>
      <c r="C97" s="55" t="s">
        <v>524</v>
      </c>
      <c r="D97" s="14">
        <v>-5</v>
      </c>
      <c r="E97" s="62">
        <f t="shared" si="0"/>
        <v>-3.3333333333333335</v>
      </c>
      <c r="F97" s="63">
        <v>-3</v>
      </c>
      <c r="G97" s="56" t="s">
        <v>119</v>
      </c>
      <c r="H97" s="13" t="s">
        <v>516</v>
      </c>
      <c r="I97" s="65" t="s">
        <v>517</v>
      </c>
      <c r="J97" s="14" t="s">
        <v>17</v>
      </c>
      <c r="K97" s="14" t="s">
        <v>264</v>
      </c>
      <c r="L97" s="14" t="s">
        <v>300</v>
      </c>
      <c r="N97" s="40" t="s">
        <v>30</v>
      </c>
      <c r="O97" s="32"/>
      <c r="P97" s="53" t="s">
        <v>523</v>
      </c>
      <c r="Q97" s="55" t="s">
        <v>524</v>
      </c>
      <c r="R97" s="14">
        <v>-5</v>
      </c>
      <c r="S97" s="62">
        <f t="shared" si="1"/>
        <v>-3.3333333333333335</v>
      </c>
      <c r="T97" s="80">
        <v>-6</v>
      </c>
      <c r="U97" s="56" t="s">
        <v>119</v>
      </c>
      <c r="V97" s="67" t="s">
        <v>518</v>
      </c>
      <c r="W97" s="65" t="s">
        <v>517</v>
      </c>
      <c r="X97" s="14" t="s">
        <v>17</v>
      </c>
      <c r="Y97" s="14" t="s">
        <v>264</v>
      </c>
      <c r="Z97" s="67" t="s">
        <v>245</v>
      </c>
    </row>
    <row r="98" spans="1:26" ht="54" customHeight="1">
      <c r="A98" s="32" t="s">
        <v>108</v>
      </c>
      <c r="B98" s="53" t="s">
        <v>525</v>
      </c>
      <c r="C98" s="55" t="s">
        <v>526</v>
      </c>
      <c r="D98" s="14">
        <v>-6</v>
      </c>
      <c r="E98" s="62" t="e">
        <f>#REF!/1.5</f>
        <v>#REF!</v>
      </c>
      <c r="F98" s="63">
        <v>-4</v>
      </c>
      <c r="G98" s="56" t="s">
        <v>119</v>
      </c>
      <c r="H98" s="14" t="s">
        <v>527</v>
      </c>
      <c r="I98" s="65" t="s">
        <v>517</v>
      </c>
      <c r="J98" s="14" t="s">
        <v>17</v>
      </c>
      <c r="K98" s="14" t="s">
        <v>264</v>
      </c>
      <c r="L98" s="14" t="s">
        <v>300</v>
      </c>
      <c r="O98" s="32" t="s">
        <v>108</v>
      </c>
      <c r="P98" s="53" t="s">
        <v>525</v>
      </c>
      <c r="Q98" s="55" t="s">
        <v>526</v>
      </c>
      <c r="R98" s="14">
        <v>-6</v>
      </c>
      <c r="S98" s="62" t="e">
        <f>#REF!/1.5</f>
        <v>#REF!</v>
      </c>
      <c r="T98" s="63">
        <v>-4</v>
      </c>
      <c r="U98" s="56" t="s">
        <v>119</v>
      </c>
      <c r="V98" s="14" t="s">
        <v>527</v>
      </c>
      <c r="W98" s="65" t="s">
        <v>517</v>
      </c>
      <c r="X98" s="14" t="s">
        <v>17</v>
      </c>
      <c r="Y98" s="14" t="s">
        <v>264</v>
      </c>
      <c r="Z98" s="67" t="s">
        <v>245</v>
      </c>
    </row>
    <row r="99" spans="1:26" s="47" customFormat="1" ht="60.75" customHeight="1">
      <c r="A99" s="32"/>
      <c r="B99" s="53" t="s">
        <v>528</v>
      </c>
      <c r="C99" s="70" t="s">
        <v>529</v>
      </c>
      <c r="D99" s="71">
        <v>-6</v>
      </c>
      <c r="E99" s="62" t="e">
        <f>#REF!/1.5</f>
        <v>#REF!</v>
      </c>
      <c r="F99" s="63">
        <v>-4</v>
      </c>
      <c r="G99" s="75" t="s">
        <v>119</v>
      </c>
      <c r="H99" s="71" t="s">
        <v>527</v>
      </c>
      <c r="I99" s="78" t="s">
        <v>530</v>
      </c>
      <c r="J99" s="71" t="s">
        <v>17</v>
      </c>
      <c r="K99" s="71" t="s">
        <v>264</v>
      </c>
      <c r="L99" s="71" t="s">
        <v>244</v>
      </c>
      <c r="M99" s="6"/>
      <c r="N99" s="7"/>
      <c r="O99" s="32"/>
      <c r="P99" s="53" t="s">
        <v>528</v>
      </c>
      <c r="Q99" s="70" t="s">
        <v>529</v>
      </c>
      <c r="R99" s="71">
        <v>-6</v>
      </c>
      <c r="S99" s="62" t="e">
        <f>#REF!/1.5</f>
        <v>#REF!</v>
      </c>
      <c r="T99" s="63">
        <v>-4</v>
      </c>
      <c r="U99" s="75" t="s">
        <v>119</v>
      </c>
      <c r="V99" s="71" t="s">
        <v>527</v>
      </c>
      <c r="W99" s="78" t="s">
        <v>530</v>
      </c>
      <c r="X99" s="71" t="s">
        <v>17</v>
      </c>
      <c r="Y99" s="71" t="s">
        <v>264</v>
      </c>
      <c r="Z99" s="67" t="s">
        <v>245</v>
      </c>
    </row>
    <row r="100" spans="1:26" ht="52.5" customHeight="1">
      <c r="A100" s="32"/>
      <c r="B100" s="53" t="s">
        <v>531</v>
      </c>
      <c r="C100" s="30" t="s">
        <v>532</v>
      </c>
      <c r="D100" s="36">
        <v>-1</v>
      </c>
      <c r="E100" s="76" t="e">
        <f>#REF!/1.5</f>
        <v>#REF!</v>
      </c>
      <c r="F100" s="64">
        <v>-1</v>
      </c>
      <c r="G100" s="36" t="s">
        <v>50</v>
      </c>
      <c r="H100" s="14" t="s">
        <v>241</v>
      </c>
      <c r="I100" s="35" t="s">
        <v>533</v>
      </c>
      <c r="J100" s="14" t="s">
        <v>17</v>
      </c>
      <c r="K100" s="14" t="s">
        <v>264</v>
      </c>
      <c r="L100" s="14" t="s">
        <v>265</v>
      </c>
      <c r="O100" s="32"/>
      <c r="P100" s="53" t="s">
        <v>531</v>
      </c>
      <c r="Q100" s="30" t="s">
        <v>532</v>
      </c>
      <c r="R100" s="36">
        <v>-1</v>
      </c>
      <c r="S100" s="76" t="e">
        <f>#REF!/1.5</f>
        <v>#REF!</v>
      </c>
      <c r="T100" s="64">
        <v>-1</v>
      </c>
      <c r="U100" s="36" t="s">
        <v>50</v>
      </c>
      <c r="V100" s="14" t="s">
        <v>241</v>
      </c>
      <c r="W100" s="35" t="s">
        <v>533</v>
      </c>
      <c r="X100" s="14" t="s">
        <v>17</v>
      </c>
      <c r="Y100" s="14" t="s">
        <v>264</v>
      </c>
      <c r="Z100" s="67" t="s">
        <v>245</v>
      </c>
    </row>
    <row r="101" spans="1:26" ht="135" customHeight="1">
      <c r="A101" s="72" t="s">
        <v>534</v>
      </c>
      <c r="B101" s="73"/>
      <c r="C101" s="72"/>
      <c r="D101" s="72"/>
      <c r="E101" s="77"/>
      <c r="F101" s="77"/>
      <c r="G101" s="72"/>
      <c r="H101" s="72"/>
      <c r="I101" s="72"/>
      <c r="J101" s="72"/>
      <c r="K101" s="72"/>
      <c r="L101" s="72"/>
      <c r="O101" s="72" t="s">
        <v>535</v>
      </c>
      <c r="P101" s="73"/>
      <c r="Q101" s="72"/>
      <c r="R101" s="72"/>
      <c r="S101" s="77"/>
      <c r="T101" s="77"/>
      <c r="U101" s="72"/>
      <c r="V101" s="72"/>
      <c r="W101" s="72"/>
      <c r="X101" s="72"/>
      <c r="Y101" s="72"/>
      <c r="Z101" s="72"/>
    </row>
  </sheetData>
  <sheetProtection/>
  <autoFilter ref="A2:L101"/>
  <mergeCells count="14">
    <mergeCell ref="A1:L1"/>
    <mergeCell ref="O1:Z1"/>
    <mergeCell ref="A101:L101"/>
    <mergeCell ref="O101:Z101"/>
    <mergeCell ref="A3:A29"/>
    <mergeCell ref="A30:A89"/>
    <mergeCell ref="A90:A93"/>
    <mergeCell ref="A94:A97"/>
    <mergeCell ref="A98:A100"/>
    <mergeCell ref="O3:O29"/>
    <mergeCell ref="O30:O89"/>
    <mergeCell ref="O90:O93"/>
    <mergeCell ref="O94:O97"/>
    <mergeCell ref="O98:O100"/>
  </mergeCells>
  <printOptions/>
  <pageMargins left="0.5111111111111111" right="0.7083333333333334" top="0.7479166666666667" bottom="0.7479166666666667" header="0.3145833333333333" footer="0.3145833333333333"/>
  <pageSetup fitToHeight="0" fitToWidth="1" horizontalDpi="600" verticalDpi="600" orientation="landscape" paperSize="9" scale="34"/>
  <drawing r:id="rId1"/>
</worksheet>
</file>

<file path=xl/worksheets/sheet4.xml><?xml version="1.0" encoding="utf-8"?>
<worksheet xmlns="http://schemas.openxmlformats.org/spreadsheetml/2006/main" xmlns:r="http://schemas.openxmlformats.org/officeDocument/2006/relationships">
  <sheetPr>
    <pageSetUpPr fitToPage="1"/>
  </sheetPr>
  <dimension ref="A1:X26"/>
  <sheetViews>
    <sheetView view="pageBreakPreview" zoomScale="55" zoomScaleNormal="70" zoomScaleSheetLayoutView="55" workbookViewId="0" topLeftCell="A1">
      <pane ySplit="2" topLeftCell="A3" activePane="bottomLeft" state="frozen"/>
      <selection pane="bottomLeft" activeCell="E9" sqref="E9"/>
    </sheetView>
  </sheetViews>
  <sheetFormatPr defaultColWidth="9.00390625" defaultRowHeight="14.25"/>
  <cols>
    <col min="1" max="1" width="10.25390625" style="2" customWidth="1"/>
    <col min="2" max="2" width="11.375" style="2" customWidth="1"/>
    <col min="3" max="3" width="18.875" style="2" customWidth="1"/>
    <col min="4" max="4" width="12.75390625" style="2" customWidth="1"/>
    <col min="5" max="5" width="17.00390625" style="3" customWidth="1"/>
    <col min="6" max="6" width="23.75390625" style="2" customWidth="1"/>
    <col min="7" max="7" width="13.875" style="4" customWidth="1"/>
    <col min="8" max="8" width="48.875" style="5" customWidth="1"/>
    <col min="9" max="9" width="10.75390625" style="4" customWidth="1"/>
    <col min="10" max="10" width="10.125" style="2" customWidth="1"/>
    <col min="11" max="11" width="13.00390625" style="2" customWidth="1"/>
    <col min="12" max="12" width="10.125" style="6" customWidth="1"/>
    <col min="13" max="13" width="10.125" style="7" customWidth="1"/>
    <col min="14" max="14" width="10.25390625" style="2" customWidth="1"/>
    <col min="15" max="15" width="11.375" style="2" customWidth="1"/>
    <col min="16" max="16" width="18.875" style="2" customWidth="1"/>
    <col min="17" max="17" width="12.75390625" style="2" customWidth="1"/>
    <col min="18" max="18" width="17.00390625" style="3" customWidth="1"/>
    <col min="19" max="19" width="23.75390625" style="2" customWidth="1"/>
    <col min="20" max="20" width="13.875" style="4" customWidth="1"/>
    <col min="21" max="21" width="48.875" style="5" customWidth="1"/>
    <col min="22" max="22" width="10.75390625" style="4" customWidth="1"/>
    <col min="23" max="23" width="10.125" style="2" customWidth="1"/>
    <col min="24" max="24" width="13.00390625" style="2" customWidth="1"/>
    <col min="25" max="243" width="9.00390625" style="8" customWidth="1"/>
  </cols>
  <sheetData>
    <row r="1" spans="1:24" ht="39.75" customHeight="1">
      <c r="A1" s="9" t="s">
        <v>536</v>
      </c>
      <c r="B1" s="9"/>
      <c r="C1" s="9"/>
      <c r="D1" s="9"/>
      <c r="E1" s="9"/>
      <c r="F1" s="9"/>
      <c r="G1" s="9"/>
      <c r="H1" s="9"/>
      <c r="I1" s="9"/>
      <c r="J1" s="9"/>
      <c r="K1" s="9"/>
      <c r="N1" s="9" t="s">
        <v>536</v>
      </c>
      <c r="O1" s="9"/>
      <c r="P1" s="9"/>
      <c r="Q1" s="9"/>
      <c r="R1" s="9"/>
      <c r="S1" s="9"/>
      <c r="T1" s="9"/>
      <c r="U1" s="9"/>
      <c r="V1" s="9"/>
      <c r="W1" s="9"/>
      <c r="X1" s="9"/>
    </row>
    <row r="2" spans="1:24" s="1" customFormat="1" ht="54.75" customHeight="1">
      <c r="A2" s="10" t="s">
        <v>2</v>
      </c>
      <c r="B2" s="10" t="s">
        <v>3</v>
      </c>
      <c r="C2" s="10" t="s">
        <v>4</v>
      </c>
      <c r="D2" s="10" t="s">
        <v>7</v>
      </c>
      <c r="E2" s="10" t="s">
        <v>537</v>
      </c>
      <c r="F2" s="10" t="s">
        <v>538</v>
      </c>
      <c r="G2" s="24" t="s">
        <v>539</v>
      </c>
      <c r="H2" s="25" t="s">
        <v>540</v>
      </c>
      <c r="I2" s="32" t="s">
        <v>9</v>
      </c>
      <c r="J2" s="32" t="s">
        <v>541</v>
      </c>
      <c r="K2" s="10" t="s">
        <v>237</v>
      </c>
      <c r="L2" s="6"/>
      <c r="M2" s="7"/>
      <c r="N2" s="10" t="s">
        <v>2</v>
      </c>
      <c r="O2" s="10" t="s">
        <v>3</v>
      </c>
      <c r="P2" s="10" t="s">
        <v>4</v>
      </c>
      <c r="Q2" s="10" t="s">
        <v>7</v>
      </c>
      <c r="R2" s="10" t="s">
        <v>537</v>
      </c>
      <c r="S2" s="10" t="s">
        <v>538</v>
      </c>
      <c r="T2" s="24" t="s">
        <v>539</v>
      </c>
      <c r="U2" s="25" t="s">
        <v>540</v>
      </c>
      <c r="V2" s="32" t="s">
        <v>9</v>
      </c>
      <c r="W2" s="32" t="s">
        <v>541</v>
      </c>
      <c r="X2" s="10" t="s">
        <v>237</v>
      </c>
    </row>
    <row r="3" spans="1:24" ht="120" customHeight="1">
      <c r="A3" s="11" t="s">
        <v>542</v>
      </c>
      <c r="B3" s="12" t="s">
        <v>543</v>
      </c>
      <c r="C3" s="13" t="s">
        <v>544</v>
      </c>
      <c r="D3" s="14" t="s">
        <v>545</v>
      </c>
      <c r="E3" s="13" t="s">
        <v>546</v>
      </c>
      <c r="F3" s="26" t="s">
        <v>547</v>
      </c>
      <c r="G3" s="27" t="s">
        <v>548</v>
      </c>
      <c r="H3" s="28" t="s">
        <v>549</v>
      </c>
      <c r="I3" s="33" t="s">
        <v>17</v>
      </c>
      <c r="J3" s="34" t="s">
        <v>243</v>
      </c>
      <c r="K3" s="13" t="s">
        <v>550</v>
      </c>
      <c r="N3" s="11" t="s">
        <v>542</v>
      </c>
      <c r="O3" s="12" t="s">
        <v>543</v>
      </c>
      <c r="P3" s="13" t="s">
        <v>544</v>
      </c>
      <c r="Q3" s="14" t="s">
        <v>545</v>
      </c>
      <c r="R3" s="13" t="s">
        <v>546</v>
      </c>
      <c r="S3" s="26" t="s">
        <v>547</v>
      </c>
      <c r="T3" s="27" t="s">
        <v>548</v>
      </c>
      <c r="U3" s="28" t="s">
        <v>549</v>
      </c>
      <c r="V3" s="33" t="s">
        <v>17</v>
      </c>
      <c r="W3" s="34" t="s">
        <v>243</v>
      </c>
      <c r="X3" s="41" t="s">
        <v>551</v>
      </c>
    </row>
    <row r="4" spans="1:24" ht="81" customHeight="1">
      <c r="A4" s="15"/>
      <c r="B4" s="12" t="s">
        <v>552</v>
      </c>
      <c r="C4" s="13" t="s">
        <v>553</v>
      </c>
      <c r="D4" s="14" t="s">
        <v>545</v>
      </c>
      <c r="E4" s="13" t="s">
        <v>546</v>
      </c>
      <c r="F4" s="26" t="s">
        <v>554</v>
      </c>
      <c r="G4" s="27" t="s">
        <v>555</v>
      </c>
      <c r="H4" s="28" t="s">
        <v>556</v>
      </c>
      <c r="I4" s="35" t="s">
        <v>17</v>
      </c>
      <c r="J4" s="34" t="s">
        <v>243</v>
      </c>
      <c r="K4" s="13" t="s">
        <v>550</v>
      </c>
      <c r="N4" s="15"/>
      <c r="O4" s="12" t="s">
        <v>552</v>
      </c>
      <c r="P4" s="13" t="s">
        <v>553</v>
      </c>
      <c r="Q4" s="14" t="s">
        <v>545</v>
      </c>
      <c r="R4" s="13" t="s">
        <v>546</v>
      </c>
      <c r="S4" s="26" t="s">
        <v>554</v>
      </c>
      <c r="T4" s="27" t="s">
        <v>555</v>
      </c>
      <c r="U4" s="28" t="s">
        <v>556</v>
      </c>
      <c r="V4" s="35" t="s">
        <v>17</v>
      </c>
      <c r="W4" s="34" t="s">
        <v>243</v>
      </c>
      <c r="X4" s="41" t="s">
        <v>551</v>
      </c>
    </row>
    <row r="5" spans="1:24" ht="250.5" customHeight="1">
      <c r="A5" s="15"/>
      <c r="B5" s="12" t="s">
        <v>557</v>
      </c>
      <c r="C5" s="13" t="s">
        <v>558</v>
      </c>
      <c r="D5" s="14" t="s">
        <v>241</v>
      </c>
      <c r="E5" s="13" t="s">
        <v>559</v>
      </c>
      <c r="F5" s="26" t="s">
        <v>560</v>
      </c>
      <c r="G5" s="13" t="s">
        <v>561</v>
      </c>
      <c r="H5" s="28" t="s">
        <v>562</v>
      </c>
      <c r="I5" s="35" t="s">
        <v>17</v>
      </c>
      <c r="J5" s="34" t="s">
        <v>243</v>
      </c>
      <c r="K5" s="13" t="s">
        <v>550</v>
      </c>
      <c r="N5" s="15"/>
      <c r="O5" s="12" t="s">
        <v>557</v>
      </c>
      <c r="P5" s="13" t="s">
        <v>558</v>
      </c>
      <c r="Q5" s="14" t="s">
        <v>241</v>
      </c>
      <c r="R5" s="13" t="s">
        <v>559</v>
      </c>
      <c r="S5" s="26" t="s">
        <v>560</v>
      </c>
      <c r="T5" s="13" t="s">
        <v>561</v>
      </c>
      <c r="U5" s="28" t="s">
        <v>562</v>
      </c>
      <c r="V5" s="35" t="s">
        <v>17</v>
      </c>
      <c r="W5" s="34" t="s">
        <v>243</v>
      </c>
      <c r="X5" s="41" t="s">
        <v>551</v>
      </c>
    </row>
    <row r="6" spans="1:24" ht="159" customHeight="1">
      <c r="A6" s="15"/>
      <c r="B6" s="12" t="s">
        <v>563</v>
      </c>
      <c r="C6" s="13" t="s">
        <v>564</v>
      </c>
      <c r="D6" s="14" t="s">
        <v>255</v>
      </c>
      <c r="E6" s="14" t="s">
        <v>565</v>
      </c>
      <c r="F6" s="29" t="s">
        <v>566</v>
      </c>
      <c r="G6" s="30" t="s">
        <v>567</v>
      </c>
      <c r="H6" s="29" t="s">
        <v>568</v>
      </c>
      <c r="I6" s="36" t="s">
        <v>17</v>
      </c>
      <c r="J6" s="37" t="s">
        <v>257</v>
      </c>
      <c r="K6" s="13" t="s">
        <v>550</v>
      </c>
      <c r="N6" s="15"/>
      <c r="O6" s="12" t="s">
        <v>563</v>
      </c>
      <c r="P6" s="13" t="s">
        <v>564</v>
      </c>
      <c r="Q6" s="14" t="s">
        <v>255</v>
      </c>
      <c r="R6" s="14" t="s">
        <v>565</v>
      </c>
      <c r="S6" s="29" t="s">
        <v>566</v>
      </c>
      <c r="T6" s="30" t="s">
        <v>567</v>
      </c>
      <c r="U6" s="29" t="s">
        <v>568</v>
      </c>
      <c r="V6" s="36" t="s">
        <v>17</v>
      </c>
      <c r="W6" s="37" t="s">
        <v>257</v>
      </c>
      <c r="X6" s="41" t="s">
        <v>551</v>
      </c>
    </row>
    <row r="7" spans="1:24" ht="129" customHeight="1">
      <c r="A7" s="15"/>
      <c r="B7" s="12" t="s">
        <v>569</v>
      </c>
      <c r="C7" s="13" t="s">
        <v>570</v>
      </c>
      <c r="D7" s="14" t="s">
        <v>241</v>
      </c>
      <c r="E7" s="14" t="s">
        <v>281</v>
      </c>
      <c r="F7" s="26" t="s">
        <v>571</v>
      </c>
      <c r="G7" s="27" t="s">
        <v>572</v>
      </c>
      <c r="H7" s="28" t="s">
        <v>573</v>
      </c>
      <c r="I7" s="35" t="s">
        <v>17</v>
      </c>
      <c r="J7" s="37"/>
      <c r="K7" s="13" t="s">
        <v>574</v>
      </c>
      <c r="N7" s="15"/>
      <c r="O7" s="12" t="s">
        <v>569</v>
      </c>
      <c r="P7" s="13" t="s">
        <v>570</v>
      </c>
      <c r="Q7" s="14" t="s">
        <v>241</v>
      </c>
      <c r="R7" s="14" t="s">
        <v>281</v>
      </c>
      <c r="S7" s="26" t="s">
        <v>571</v>
      </c>
      <c r="T7" s="27" t="s">
        <v>572</v>
      </c>
      <c r="U7" s="28" t="s">
        <v>573</v>
      </c>
      <c r="V7" s="35" t="s">
        <v>17</v>
      </c>
      <c r="W7" s="37"/>
      <c r="X7" s="13" t="s">
        <v>574</v>
      </c>
    </row>
    <row r="8" spans="1:24" ht="247.5" customHeight="1">
      <c r="A8" s="15"/>
      <c r="B8" s="12" t="s">
        <v>575</v>
      </c>
      <c r="C8" s="13" t="s">
        <v>576</v>
      </c>
      <c r="D8" s="14" t="s">
        <v>545</v>
      </c>
      <c r="E8" s="13" t="s">
        <v>577</v>
      </c>
      <c r="F8" s="29" t="s">
        <v>578</v>
      </c>
      <c r="G8" s="30" t="s">
        <v>579</v>
      </c>
      <c r="H8" s="31" t="s">
        <v>580</v>
      </c>
      <c r="I8" s="36" t="s">
        <v>17</v>
      </c>
      <c r="J8" s="38"/>
      <c r="K8" s="13" t="s">
        <v>581</v>
      </c>
      <c r="M8" s="40"/>
      <c r="N8" s="15"/>
      <c r="O8" s="12" t="s">
        <v>575</v>
      </c>
      <c r="P8" s="13" t="s">
        <v>576</v>
      </c>
      <c r="Q8" s="14" t="s">
        <v>545</v>
      </c>
      <c r="R8" s="13" t="s">
        <v>577</v>
      </c>
      <c r="S8" s="29" t="s">
        <v>578</v>
      </c>
      <c r="T8" s="30" t="s">
        <v>579</v>
      </c>
      <c r="U8" s="31" t="s">
        <v>580</v>
      </c>
      <c r="V8" s="36" t="s">
        <v>17</v>
      </c>
      <c r="W8" s="38"/>
      <c r="X8" s="13" t="s">
        <v>581</v>
      </c>
    </row>
    <row r="9" spans="1:24" ht="220.5" customHeight="1">
      <c r="A9" s="11" t="s">
        <v>582</v>
      </c>
      <c r="B9" s="12" t="s">
        <v>583</v>
      </c>
      <c r="C9" s="13" t="s">
        <v>584</v>
      </c>
      <c r="D9" s="14" t="s">
        <v>241</v>
      </c>
      <c r="E9" s="14" t="s">
        <v>585</v>
      </c>
      <c r="F9" s="26" t="s">
        <v>560</v>
      </c>
      <c r="G9" s="27" t="s">
        <v>586</v>
      </c>
      <c r="H9" s="28" t="s">
        <v>562</v>
      </c>
      <c r="I9" s="35" t="s">
        <v>17</v>
      </c>
      <c r="J9" s="37" t="s">
        <v>243</v>
      </c>
      <c r="K9" s="13" t="s">
        <v>550</v>
      </c>
      <c r="N9" s="11" t="s">
        <v>582</v>
      </c>
      <c r="O9" s="12" t="s">
        <v>583</v>
      </c>
      <c r="P9" s="13" t="s">
        <v>584</v>
      </c>
      <c r="Q9" s="14" t="s">
        <v>241</v>
      </c>
      <c r="R9" s="14" t="s">
        <v>585</v>
      </c>
      <c r="S9" s="26" t="s">
        <v>560</v>
      </c>
      <c r="T9" s="27" t="s">
        <v>586</v>
      </c>
      <c r="U9" s="28" t="s">
        <v>562</v>
      </c>
      <c r="V9" s="35" t="s">
        <v>17</v>
      </c>
      <c r="W9" s="37" t="s">
        <v>243</v>
      </c>
      <c r="X9" s="41" t="s">
        <v>551</v>
      </c>
    </row>
    <row r="10" spans="1:24" ht="223.5" customHeight="1">
      <c r="A10" s="16"/>
      <c r="B10" s="12" t="s">
        <v>587</v>
      </c>
      <c r="C10" s="13" t="s">
        <v>588</v>
      </c>
      <c r="D10" s="14" t="s">
        <v>241</v>
      </c>
      <c r="E10" s="14" t="s">
        <v>589</v>
      </c>
      <c r="F10" s="26" t="s">
        <v>560</v>
      </c>
      <c r="G10" s="27" t="s">
        <v>590</v>
      </c>
      <c r="H10" s="28" t="s">
        <v>562</v>
      </c>
      <c r="I10" s="35" t="s">
        <v>17</v>
      </c>
      <c r="J10" s="37" t="s">
        <v>243</v>
      </c>
      <c r="K10" s="13" t="s">
        <v>550</v>
      </c>
      <c r="N10" s="16"/>
      <c r="O10" s="12" t="s">
        <v>587</v>
      </c>
      <c r="P10" s="13" t="s">
        <v>588</v>
      </c>
      <c r="Q10" s="14" t="s">
        <v>241</v>
      </c>
      <c r="R10" s="14" t="s">
        <v>589</v>
      </c>
      <c r="S10" s="26" t="s">
        <v>560</v>
      </c>
      <c r="T10" s="27" t="s">
        <v>590</v>
      </c>
      <c r="U10" s="28" t="s">
        <v>562</v>
      </c>
      <c r="V10" s="35" t="s">
        <v>17</v>
      </c>
      <c r="W10" s="37" t="s">
        <v>243</v>
      </c>
      <c r="X10" s="41" t="s">
        <v>551</v>
      </c>
    </row>
    <row r="11" spans="1:24" ht="228.75" customHeight="1">
      <c r="A11" s="17" t="s">
        <v>166</v>
      </c>
      <c r="B11" s="12" t="s">
        <v>591</v>
      </c>
      <c r="C11" s="13" t="s">
        <v>592</v>
      </c>
      <c r="D11" s="14" t="s">
        <v>241</v>
      </c>
      <c r="E11" s="14" t="s">
        <v>565</v>
      </c>
      <c r="F11" s="26" t="s">
        <v>593</v>
      </c>
      <c r="G11" s="27" t="s">
        <v>567</v>
      </c>
      <c r="H11" s="26" t="s">
        <v>568</v>
      </c>
      <c r="I11" s="35" t="s">
        <v>17</v>
      </c>
      <c r="J11" s="37" t="s">
        <v>243</v>
      </c>
      <c r="K11" s="13" t="s">
        <v>550</v>
      </c>
      <c r="N11" s="17" t="s">
        <v>166</v>
      </c>
      <c r="O11" s="12" t="s">
        <v>591</v>
      </c>
      <c r="P11" s="13" t="s">
        <v>592</v>
      </c>
      <c r="Q11" s="14" t="s">
        <v>241</v>
      </c>
      <c r="R11" s="14" t="s">
        <v>565</v>
      </c>
      <c r="S11" s="26" t="s">
        <v>593</v>
      </c>
      <c r="T11" s="27" t="s">
        <v>567</v>
      </c>
      <c r="U11" s="26" t="s">
        <v>568</v>
      </c>
      <c r="V11" s="35" t="s">
        <v>17</v>
      </c>
      <c r="W11" s="37" t="s">
        <v>243</v>
      </c>
      <c r="X11" s="41" t="s">
        <v>551</v>
      </c>
    </row>
    <row r="12" spans="1:24" ht="69" customHeight="1">
      <c r="A12" s="18" t="s">
        <v>594</v>
      </c>
      <c r="B12" s="19"/>
      <c r="C12" s="19"/>
      <c r="D12" s="19"/>
      <c r="E12" s="19"/>
      <c r="F12" s="19"/>
      <c r="G12" s="19"/>
      <c r="H12" s="19"/>
      <c r="I12" s="19"/>
      <c r="J12" s="19"/>
      <c r="K12" s="19"/>
      <c r="N12" s="18" t="s">
        <v>594</v>
      </c>
      <c r="O12" s="19"/>
      <c r="P12" s="19"/>
      <c r="Q12" s="19"/>
      <c r="R12" s="19"/>
      <c r="S12" s="19"/>
      <c r="T12" s="19"/>
      <c r="U12" s="19"/>
      <c r="V12" s="19"/>
      <c r="W12" s="19"/>
      <c r="X12" s="19"/>
    </row>
    <row r="13" spans="1:20" ht="21">
      <c r="A13" s="20"/>
      <c r="B13" s="21"/>
      <c r="C13" s="21"/>
      <c r="D13" s="21"/>
      <c r="E13" s="21"/>
      <c r="F13" s="21"/>
      <c r="G13" s="21"/>
      <c r="N13" s="20"/>
      <c r="O13" s="21"/>
      <c r="P13" s="21"/>
      <c r="Q13" s="21"/>
      <c r="R13" s="21"/>
      <c r="S13" s="21"/>
      <c r="T13" s="21"/>
    </row>
    <row r="14" spans="1:20" ht="21">
      <c r="A14" s="22"/>
      <c r="B14" s="23"/>
      <c r="C14" s="23"/>
      <c r="D14" s="23"/>
      <c r="E14" s="23"/>
      <c r="F14" s="23"/>
      <c r="G14" s="23"/>
      <c r="N14" s="22"/>
      <c r="O14" s="23"/>
      <c r="P14" s="23"/>
      <c r="Q14" s="23"/>
      <c r="R14" s="23"/>
      <c r="S14" s="23"/>
      <c r="T14" s="23"/>
    </row>
    <row r="16" ht="21">
      <c r="M16" s="40"/>
    </row>
    <row r="21" ht="21">
      <c r="L21" s="39"/>
    </row>
    <row r="22" ht="21">
      <c r="L22" s="39"/>
    </row>
    <row r="23" ht="21">
      <c r="L23" s="39"/>
    </row>
    <row r="24" ht="21">
      <c r="L24" s="39"/>
    </row>
    <row r="25" ht="21">
      <c r="L25" s="39"/>
    </row>
    <row r="26" ht="21">
      <c r="L26" s="39"/>
    </row>
  </sheetData>
  <sheetProtection/>
  <mergeCells count="12">
    <mergeCell ref="A1:K1"/>
    <mergeCell ref="N1:X1"/>
    <mergeCell ref="A12:K12"/>
    <mergeCell ref="N12:X12"/>
    <mergeCell ref="A13:F13"/>
    <mergeCell ref="N13:S13"/>
    <mergeCell ref="A14:G14"/>
    <mergeCell ref="N14:T14"/>
    <mergeCell ref="A3:A8"/>
    <mergeCell ref="A9:A10"/>
    <mergeCell ref="N3:N8"/>
    <mergeCell ref="N9:N10"/>
  </mergeCells>
  <printOptions/>
  <pageMargins left="0.5111111111111111" right="0.7083333333333334" top="0.7479166666666667" bottom="0.7479166666666667" header="0.3145833333333333" footer="0.3145833333333333"/>
  <pageSetup fitToHeight="0" fitToWidth="1" horizontalDpi="600" verticalDpi="600" orientation="landscape" paperSize="9" scale="3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2022-02-02T17:28:00Z</cp:lastPrinted>
  <dcterms:created xsi:type="dcterms:W3CDTF">1997-02-25T17:32:42Z</dcterms:created>
  <dcterms:modified xsi:type="dcterms:W3CDTF">2024-05-31T18:29:06Z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FF161E80E770466E9F2C0779731C95C6</vt:lpwstr>
  </property>
  <property fmtid="{D5CDD505-2E9C-101B-9397-08002B2CF9AE}" pid="4" name="KSOReadingLayo">
    <vt:bool>true</vt:bool>
  </property>
  <property fmtid="{D5CDD505-2E9C-101B-9397-08002B2CF9AE}" pid="5" name="퀀_generated_2.-2147483648">
    <vt:i4>2052</vt:i4>
  </property>
</Properties>
</file>